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805" windowHeight="7680" tabRatio="801" activeTab="1"/>
  </bookViews>
  <sheets>
    <sheet name="Introduction" sheetId="3" r:id="rId1"/>
    <sheet name="SBI_BDL_Technical_BOM" sheetId="15" r:id="rId2"/>
  </sheets>
  <definedNames>
    <definedName name="d">#REF!</definedName>
    <definedName name="_xlnm.Database">#REF!</definedName>
    <definedName name="_xlnm.Print_Area" localSheetId="1">SBI_BDL_Technical_BOM!$A$1:$M$154</definedName>
    <definedName name="_xlnm.Print_Titles" localSheetId="1">SBI_BDL_Technical_BOM!$1:$1</definedName>
    <definedName name="q">#REF!</definedName>
  </definedNames>
  <calcPr calcId="152511"/>
</workbook>
</file>

<file path=xl/calcChain.xml><?xml version="1.0" encoding="utf-8"?>
<calcChain xmlns="http://schemas.openxmlformats.org/spreadsheetml/2006/main">
  <c r="J126" i="15" l="1"/>
  <c r="I126" i="15"/>
  <c r="E106" i="15" l="1"/>
  <c r="E105" i="15"/>
  <c r="E104" i="15"/>
  <c r="E103" i="15"/>
  <c r="E102" i="15"/>
  <c r="E101" i="15"/>
  <c r="E100" i="15"/>
  <c r="E99" i="15"/>
  <c r="J105" i="15"/>
  <c r="I105" i="15"/>
  <c r="K104" i="15"/>
  <c r="K103" i="15"/>
  <c r="K102" i="15"/>
  <c r="E94" i="15"/>
  <c r="E93" i="15"/>
  <c r="E91" i="15"/>
  <c r="E90" i="15"/>
  <c r="K94" i="15"/>
  <c r="K93" i="15"/>
  <c r="K92" i="15"/>
  <c r="K91" i="15"/>
  <c r="K90" i="15"/>
  <c r="K76" i="15"/>
  <c r="K75" i="15"/>
  <c r="E79" i="15"/>
  <c r="E78" i="15"/>
  <c r="E76" i="15"/>
  <c r="E75" i="15"/>
  <c r="E119" i="15"/>
  <c r="E118" i="15"/>
  <c r="K125" i="15"/>
  <c r="K124" i="15"/>
  <c r="K123" i="15"/>
  <c r="K74" i="15"/>
  <c r="K77" i="15"/>
  <c r="K80" i="15"/>
  <c r="K82" i="15"/>
  <c r="K84" i="15"/>
  <c r="K85" i="15"/>
  <c r="K86" i="15"/>
  <c r="K87" i="15"/>
  <c r="K88" i="15"/>
  <c r="K89" i="15"/>
  <c r="K95" i="15"/>
  <c r="K96" i="15"/>
  <c r="K97" i="15"/>
  <c r="K98" i="15"/>
  <c r="K99" i="15"/>
  <c r="K100" i="15"/>
  <c r="K101" i="15"/>
  <c r="C114" i="15"/>
  <c r="F139" i="15"/>
  <c r="G139" i="15" s="1"/>
  <c r="H139" i="15" s="1"/>
  <c r="F140" i="15"/>
  <c r="G140" i="15" s="1"/>
  <c r="F141" i="15"/>
  <c r="F142" i="15"/>
  <c r="G142" i="15" s="1"/>
  <c r="F143" i="15"/>
  <c r="G143" i="15" s="1"/>
  <c r="H143" i="15" s="1"/>
  <c r="F144" i="15"/>
  <c r="G144" i="15" s="1"/>
  <c r="H144" i="15" s="1"/>
  <c r="F145" i="15"/>
  <c r="F146" i="15"/>
  <c r="F147" i="15"/>
  <c r="G147" i="15" s="1"/>
  <c r="H147" i="15" s="1"/>
  <c r="F148" i="15"/>
  <c r="G148" i="15" s="1"/>
  <c r="H148" i="15" s="1"/>
  <c r="F149" i="15"/>
  <c r="G149" i="15" s="1"/>
  <c r="F150" i="15"/>
  <c r="E151" i="15"/>
  <c r="D151" i="15"/>
  <c r="K114" i="15"/>
  <c r="K115" i="15"/>
  <c r="K116" i="15"/>
  <c r="K117" i="15"/>
  <c r="K118" i="15"/>
  <c r="K119" i="15"/>
  <c r="K120" i="15"/>
  <c r="K121" i="15"/>
  <c r="K122" i="15"/>
  <c r="E117" i="15"/>
  <c r="E116" i="15"/>
  <c r="E115" i="15"/>
  <c r="E113" i="15"/>
  <c r="E112" i="15"/>
  <c r="E111" i="15"/>
  <c r="E110" i="15"/>
  <c r="E109" i="15"/>
  <c r="E98" i="15"/>
  <c r="E95" i="15"/>
  <c r="E92" i="15"/>
  <c r="E89" i="15"/>
  <c r="E88" i="15"/>
  <c r="E87" i="15"/>
  <c r="E84" i="15"/>
  <c r="E82" i="15"/>
  <c r="E80" i="15"/>
  <c r="E77" i="15"/>
  <c r="E74" i="15"/>
  <c r="D114" i="15"/>
  <c r="D107" i="15"/>
  <c r="C107" i="15"/>
  <c r="D96" i="15"/>
  <c r="C96" i="15"/>
  <c r="D85" i="15"/>
  <c r="C85" i="15"/>
  <c r="E96" i="15" l="1"/>
  <c r="E114" i="15"/>
  <c r="E107" i="15"/>
  <c r="E120" i="15" s="1"/>
  <c r="D120" i="15"/>
  <c r="K105" i="15"/>
  <c r="E85" i="15"/>
  <c r="H140" i="15"/>
  <c r="G150" i="15"/>
  <c r="H150" i="15" s="1"/>
  <c r="G146" i="15"/>
  <c r="H146" i="15" s="1"/>
  <c r="G145" i="15"/>
  <c r="H145" i="15" s="1"/>
  <c r="H142" i="15"/>
  <c r="G141" i="15"/>
  <c r="H149" i="15"/>
  <c r="K126" i="15"/>
  <c r="F151" i="15"/>
  <c r="C120" i="15"/>
  <c r="G151" i="15" l="1"/>
  <c r="H141" i="15"/>
  <c r="H151" i="15" s="1"/>
</calcChain>
</file>

<file path=xl/sharedStrings.xml><?xml version="1.0" encoding="utf-8"?>
<sst xmlns="http://schemas.openxmlformats.org/spreadsheetml/2006/main" count="286" uniqueCount="132">
  <si>
    <t>Annexure 2a - Technical Bill Of Material</t>
  </si>
  <si>
    <t>Description</t>
  </si>
  <si>
    <t>Sr. No.</t>
  </si>
  <si>
    <t>Particulars</t>
  </si>
  <si>
    <t>SBI_BDL_Technical_BOM</t>
  </si>
  <si>
    <t>Annexure  2a - Technical BOM</t>
  </si>
  <si>
    <t>S. No.</t>
  </si>
  <si>
    <t>Licensing Model</t>
  </si>
  <si>
    <t>Units</t>
  </si>
  <si>
    <t>Product</t>
  </si>
  <si>
    <t xml:space="preserve">Latest Version </t>
  </si>
  <si>
    <t>Proposed Version</t>
  </si>
  <si>
    <t>Reference</t>
  </si>
  <si>
    <t>Comments</t>
  </si>
  <si>
    <t>Big Data Lake Solution</t>
  </si>
  <si>
    <t>1a</t>
  </si>
  <si>
    <t>Add rows as required</t>
  </si>
  <si>
    <t>1b</t>
  </si>
  <si>
    <t>Real time and Batch data ingestion Solution</t>
  </si>
  <si>
    <t>2a</t>
  </si>
  <si>
    <t>2b</t>
  </si>
  <si>
    <t>ELT on Big Data lake Solution</t>
  </si>
  <si>
    <t>3a</t>
  </si>
  <si>
    <t>Data Storage, Archival and Purging Solution</t>
  </si>
  <si>
    <t>4a</t>
  </si>
  <si>
    <t>4b</t>
  </si>
  <si>
    <t xml:space="preserve">Date Federation Solution </t>
  </si>
  <si>
    <t>Reporting Solution</t>
  </si>
  <si>
    <t>Big Data Workflow management Solution</t>
  </si>
  <si>
    <t>Usecases on Big Data Lake</t>
  </si>
  <si>
    <t>8a</t>
  </si>
  <si>
    <t>Add rows if required</t>
  </si>
  <si>
    <t>8b</t>
  </si>
  <si>
    <t>Data access API Solution</t>
  </si>
  <si>
    <t>Object Search Solution</t>
  </si>
  <si>
    <t>Real time Analytics Solution</t>
  </si>
  <si>
    <t>Data security and Data Encryption Solution</t>
  </si>
  <si>
    <t>Data Governance, Metadata management and Information lifecycle management Solution</t>
  </si>
  <si>
    <t>13a</t>
  </si>
  <si>
    <t>Disaster Recovery Solution</t>
  </si>
  <si>
    <t>14a</t>
  </si>
  <si>
    <t>BDL Admin and User interface Solution</t>
  </si>
  <si>
    <t>BDL Cloud Integration Solution</t>
  </si>
  <si>
    <t>Others (Please give details of each of the independently charged solutions required to meet the RFP specifications)</t>
  </si>
  <si>
    <t>Sl. No</t>
  </si>
  <si>
    <t>Hardware</t>
  </si>
  <si>
    <t>Descriptions</t>
  </si>
  <si>
    <t>3: Ecosystem Software and Node Operating Systems </t>
  </si>
  <si>
    <t>SOFTWARE REQUIREMENTS</t>
  </si>
  <si>
    <t>Data Ingestion Engine (Batch and Real time)</t>
  </si>
  <si>
    <t>Data Storage Engine</t>
  </si>
  <si>
    <t>2c</t>
  </si>
  <si>
    <t>Data Organization Software</t>
  </si>
  <si>
    <t>Data processing / Processing Engine</t>
  </si>
  <si>
    <t>ELT Engine</t>
  </si>
  <si>
    <t>5a</t>
  </si>
  <si>
    <t>Query and Analytics Engine</t>
  </si>
  <si>
    <t>6a</t>
  </si>
  <si>
    <t>Worflow Engine</t>
  </si>
  <si>
    <t>7a</t>
  </si>
  <si>
    <t>Security and Access control</t>
  </si>
  <si>
    <t>Resource mangement</t>
  </si>
  <si>
    <t>9a</t>
  </si>
  <si>
    <t>4: Application Software Customization Efforts</t>
  </si>
  <si>
    <t>The vendor should provide the details of Applications or Customizations to be done for off-the-shelf components. Add as many rows as necessary</t>
  </si>
  <si>
    <t>APPLICATION SOFTWARE CUSTOMIZATION</t>
  </si>
  <si>
    <t>5: Implementation  Efforts (Personnel requirement should be estimated initially and over the period of engagement)</t>
  </si>
  <si>
    <t>Team Leader</t>
  </si>
  <si>
    <t>Team Member</t>
  </si>
  <si>
    <t>Total Effort (Man Days)</t>
  </si>
  <si>
    <t>APPLICATION IMPLEMENTATION EFFORT</t>
  </si>
  <si>
    <t>Effort (Man days)</t>
  </si>
  <si>
    <t>Application Customization for off-the-shelf component '1'</t>
  </si>
  <si>
    <t>Off-the-shelf Component 1 - Customization - 1</t>
  </si>
  <si>
    <t>Add additional rows if required</t>
  </si>
  <si>
    <t>Off-the-shelf Component 1 - Customization - 2</t>
  </si>
  <si>
    <t>Application Customization for off-the-shelf component '2'</t>
  </si>
  <si>
    <t>Off-the-shelf Component 2 - Customization - 1</t>
  </si>
  <si>
    <t>Off-the-shelf Component 2 - Customization - 2</t>
  </si>
  <si>
    <t>Application Customization for off-the-shelf component '3'</t>
  </si>
  <si>
    <t>Application Customization for off-the-shelf component '4'</t>
  </si>
  <si>
    <t>Application Customization for off-the-shelf component '5'</t>
  </si>
  <si>
    <t xml:space="preserve">SUB-TOTAL </t>
  </si>
  <si>
    <t xml:space="preserve">Real time and batch data ingestion solution </t>
  </si>
  <si>
    <t>Application Customization for off-the-shelf component '1'</t>
  </si>
  <si>
    <t>Off-the-shelf Component 3 - Customization - 1</t>
  </si>
  <si>
    <t>10a</t>
  </si>
  <si>
    <t>3b</t>
  </si>
  <si>
    <t>10b</t>
  </si>
  <si>
    <t>Off-the-shelf Component 4 - Customization - 1</t>
  </si>
  <si>
    <t>11a</t>
  </si>
  <si>
    <t>Off-the-shelf Component 4 - Customization - 2</t>
  </si>
  <si>
    <t>11b</t>
  </si>
  <si>
    <t>ELT on Big Data Lake Solution</t>
  </si>
  <si>
    <t xml:space="preserve">TOTAL </t>
  </si>
  <si>
    <t>Data Archival and Purging Solution</t>
  </si>
  <si>
    <t>6: Interface Development Efforts</t>
  </si>
  <si>
    <t>INTERFACE DEVELPOMENT EFFORT</t>
  </si>
  <si>
    <t>Ingestion solution Interface</t>
  </si>
  <si>
    <t>Reports</t>
  </si>
  <si>
    <t>ELT solution interface</t>
  </si>
  <si>
    <t>BDL Security Solution Customization</t>
  </si>
  <si>
    <t>User management solution interface</t>
  </si>
  <si>
    <t>BDL Web UI Customization</t>
  </si>
  <si>
    <t>Application / services management interface</t>
  </si>
  <si>
    <t>Usecases of Big Data Lake</t>
  </si>
  <si>
    <t>Security management interface</t>
  </si>
  <si>
    <t>Add rows if needed for Other customizations on Off-the-shelf components &amp; Other sections for Solutions</t>
  </si>
  <si>
    <t>Performance tuning management interface</t>
  </si>
  <si>
    <t>TOTAL</t>
  </si>
  <si>
    <t>Object Search Interface</t>
  </si>
  <si>
    <t xml:space="preserve">BDL Admin and User interface </t>
  </si>
  <si>
    <t>Ad-hoc query and analysis interface</t>
  </si>
  <si>
    <t>7: Help Desk and Post Implementation Support</t>
  </si>
  <si>
    <t>HELP DESK &amp; POST IMPLEMENTATION SUPPORT</t>
  </si>
  <si>
    <t>Y1</t>
  </si>
  <si>
    <t>Y2</t>
  </si>
  <si>
    <t>Y3</t>
  </si>
  <si>
    <t>Y4</t>
  </si>
  <si>
    <t>Y5</t>
  </si>
  <si>
    <t>Number</t>
  </si>
  <si>
    <t>Managed services for Help Desk</t>
  </si>
  <si>
    <t>Team Manager</t>
  </si>
  <si>
    <t>Implementation support and managed services on continuous basis for application software, BDL Usecases and off-the-shelf components supplied by the bidder at PR</t>
  </si>
  <si>
    <t>1: Application Software</t>
  </si>
  <si>
    <t>The particulars in each section of BOM are at a high level. The bidder needs to add granular details of sub-components in solution to make a comprehensive BOM</t>
  </si>
  <si>
    <t>Solution for relfecting changes done in  DWH to BDL</t>
  </si>
  <si>
    <t>Data providing to downstream system  on real time solution</t>
  </si>
  <si>
    <t>OS Required</t>
  </si>
  <si>
    <t>APPLICATION SOFTWARE / OS SOFTWARE</t>
  </si>
  <si>
    <t>Implementation support and managed services on continuous basis for BDL at PR and DR</t>
  </si>
  <si>
    <t>Managed services for PR/ DR infrastructure / support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</si>
</sst>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/>
    <xf numFmtId="0" fontId="1" fillId="0" borderId="16" quotePrefix="1">
      <alignment horizontal="justify" vertical="justify" textRotation="127" wrapText="1" justifyLastLine="1"/>
      <protection hidden="1"/>
    </xf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10" xfId="0" applyFont="1" applyBorder="1" applyAlignment="1">
      <alignment horizontal="left" wrapText="1" indent="3"/>
    </xf>
    <xf numFmtId="0" fontId="11" fillId="0" borderId="0" xfId="0" applyFont="1" applyAlignment="1">
      <alignment horizontal="left" vertical="top"/>
    </xf>
    <xf numFmtId="0" fontId="12" fillId="0" borderId="1" xfId="12" applyBorder="1" applyAlignment="1" applyProtection="1">
      <alignment vertical="top" wrapText="1"/>
    </xf>
    <xf numFmtId="0" fontId="8" fillId="0" borderId="0" xfId="0" applyFont="1" applyFill="1"/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8" fillId="0" borderId="0" xfId="0" applyFont="1" applyAlignment="1">
      <alignment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5" fontId="8" fillId="0" borderId="21" xfId="13" applyNumberFormat="1" applyFont="1" applyBorder="1" applyAlignment="1">
      <alignment horizontal="justify" vertical="top" wrapText="1"/>
    </xf>
    <xf numFmtId="165" fontId="8" fillId="0" borderId="8" xfId="13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center" wrapText="1"/>
    </xf>
    <xf numFmtId="165" fontId="8" fillId="0" borderId="1" xfId="0" applyNumberFormat="1" applyFont="1" applyBorder="1"/>
    <xf numFmtId="0" fontId="8" fillId="0" borderId="8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65" fontId="8" fillId="0" borderId="21" xfId="13" applyNumberFormat="1" applyFont="1" applyBorder="1" applyAlignment="1">
      <alignment horizontal="left" vertical="center" wrapText="1"/>
    </xf>
    <xf numFmtId="165" fontId="8" fillId="0" borderId="8" xfId="13" applyNumberFormat="1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/>
    </xf>
    <xf numFmtId="0" fontId="10" fillId="2" borderId="22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5" fontId="8" fillId="0" borderId="1" xfId="13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65" fontId="8" fillId="0" borderId="24" xfId="13" applyNumberFormat="1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/>
    </xf>
    <xf numFmtId="165" fontId="8" fillId="0" borderId="25" xfId="13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165" fontId="8" fillId="0" borderId="18" xfId="0" applyNumberFormat="1" applyFont="1" applyBorder="1"/>
    <xf numFmtId="0" fontId="8" fillId="0" borderId="6" xfId="0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 indent="3"/>
    </xf>
    <xf numFmtId="0" fontId="8" fillId="0" borderId="13" xfId="0" applyFont="1" applyBorder="1" applyAlignment="1">
      <alignment horizontal="left" vertical="center" wrapText="1"/>
    </xf>
    <xf numFmtId="0" fontId="8" fillId="0" borderId="23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14" fillId="0" borderId="0" xfId="0" applyFont="1"/>
    <xf numFmtId="0" fontId="14" fillId="0" borderId="9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wrapText="1"/>
    </xf>
    <xf numFmtId="0" fontId="1" fillId="0" borderId="1" xfId="0" applyFont="1" applyBorder="1"/>
    <xf numFmtId="0" fontId="1" fillId="0" borderId="8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4">
    <cellStyle name="0,0_x000d__x000a_NA_x000d__x000a_" xfId="3"/>
    <cellStyle name="0,0_x000d__x000a_NA_x000d__x000a_ 2" xfId="4"/>
    <cellStyle name="Comma" xfId="13" builtinId="3"/>
    <cellStyle name="Comma 2" xfId="5"/>
    <cellStyle name="Excel Built-in Normal" xfId="6"/>
    <cellStyle name="Hyperlink" xfId="12" builtinId="8"/>
    <cellStyle name="Normal" xfId="0" builtinId="0"/>
    <cellStyle name="Normal 2" xfId="1"/>
    <cellStyle name="Normal 2 2" xfId="7"/>
    <cellStyle name="Normal 3" xfId="2"/>
    <cellStyle name="Normal 4" xfId="8"/>
    <cellStyle name="Normal 4 2" xfId="9"/>
    <cellStyle name="Normal 5" xfId="10"/>
    <cellStyle name="Style 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view="pageBreakPreview" zoomScale="120" zoomScaleNormal="100" zoomScaleSheetLayoutView="120" workbookViewId="0">
      <selection activeCell="E12" sqref="E12"/>
    </sheetView>
  </sheetViews>
  <sheetFormatPr defaultRowHeight="14.25" x14ac:dyDescent="0.2"/>
  <cols>
    <col min="1" max="1" width="9.140625" style="5"/>
    <col min="2" max="2" width="56.5703125" style="2" customWidth="1"/>
    <col min="3" max="3" width="12.5703125" style="2" bestFit="1" customWidth="1"/>
    <col min="4" max="16384" width="9.140625" style="2"/>
  </cols>
  <sheetData>
    <row r="1" spans="1:2" ht="15.75" x14ac:dyDescent="0.2">
      <c r="A1" s="1" t="s">
        <v>0</v>
      </c>
    </row>
    <row r="2" spans="1:2" ht="15.75" x14ac:dyDescent="0.2">
      <c r="A2" s="1"/>
    </row>
    <row r="3" spans="1:2" ht="15" x14ac:dyDescent="0.25">
      <c r="A3" s="110" t="s">
        <v>1</v>
      </c>
      <c r="B3" s="110"/>
    </row>
    <row r="4" spans="1:2" ht="15" x14ac:dyDescent="0.2">
      <c r="A4" s="3" t="s">
        <v>2</v>
      </c>
      <c r="B4" s="4" t="s">
        <v>3</v>
      </c>
    </row>
    <row r="5" spans="1:2" ht="15" customHeight="1" x14ac:dyDescent="0.2">
      <c r="A5" s="7">
        <v>1</v>
      </c>
      <c r="B5" s="19" t="s">
        <v>4</v>
      </c>
    </row>
    <row r="6" spans="1:2" ht="15" customHeight="1" x14ac:dyDescent="0.2">
      <c r="A6" s="7"/>
      <c r="B6" s="19"/>
    </row>
    <row r="7" spans="1:2" ht="15" customHeight="1" x14ac:dyDescent="0.2">
      <c r="A7" s="7"/>
      <c r="B7" s="19"/>
    </row>
    <row r="8" spans="1:2" ht="15" customHeight="1" x14ac:dyDescent="0.2">
      <c r="A8" s="7"/>
      <c r="B8" s="19"/>
    </row>
    <row r="9" spans="1:2" ht="15" customHeight="1" x14ac:dyDescent="0.2">
      <c r="A9" s="7"/>
      <c r="B9" s="19"/>
    </row>
    <row r="10" spans="1:2" ht="15" x14ac:dyDescent="0.2">
      <c r="A10" s="111"/>
      <c r="B10" s="112"/>
    </row>
  </sheetData>
  <mergeCells count="2">
    <mergeCell ref="A3:B3"/>
    <mergeCell ref="A10:B10"/>
  </mergeCells>
  <hyperlinks>
    <hyperlink ref="B5" location="SBI_BDL_Technical_BOM!A1" display="State Bank of India &amp; Associate Banks"/>
  </hyperlinks>
  <pageMargins left="0.7" right="0.7" top="0.75" bottom="0.75" header="0.3" footer="0.3"/>
  <pageSetup paperSize="9" orientation="portrait" verticalDpi="200" r:id="rId1"/>
  <headerFooter>
    <oddHeader>&amp;LSBI Funds Management Private Limited&amp;RRFP  for Procurement, Implementation and Support 
for Front Office System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showGridLines="0" tabSelected="1" view="pageBreakPreview" zoomScale="85" zoomScaleNormal="80" zoomScaleSheetLayoutView="85" workbookViewId="0">
      <selection activeCell="B145" sqref="B145:B147"/>
    </sheetView>
  </sheetViews>
  <sheetFormatPr defaultRowHeight="12.75" x14ac:dyDescent="0.2"/>
  <cols>
    <col min="1" max="1" width="6.7109375" style="11" bestFit="1" customWidth="1"/>
    <col min="2" max="2" width="32.140625" style="6" customWidth="1"/>
    <col min="3" max="3" width="18.7109375" style="6" customWidth="1"/>
    <col min="4" max="4" width="20.140625" style="6" customWidth="1"/>
    <col min="5" max="5" width="15.140625" style="6" customWidth="1"/>
    <col min="6" max="6" width="16.42578125" style="6" bestFit="1" customWidth="1"/>
    <col min="7" max="15" width="16.42578125" style="6" customWidth="1"/>
    <col min="16" max="16" width="15.28515625" style="6" bestFit="1" customWidth="1"/>
    <col min="17" max="17" width="18" style="6" bestFit="1" customWidth="1"/>
    <col min="18" max="18" width="17" style="6" customWidth="1"/>
    <col min="19" max="19" width="15.85546875" style="6" customWidth="1"/>
    <col min="20" max="20" width="14.7109375" style="6" customWidth="1"/>
    <col min="21" max="21" width="15.28515625" style="6" customWidth="1"/>
    <col min="22" max="16384" width="9.140625" style="6"/>
  </cols>
  <sheetData>
    <row r="1" spans="1:10" ht="15.75" x14ac:dyDescent="0.2">
      <c r="A1" s="1" t="s">
        <v>5</v>
      </c>
    </row>
    <row r="2" spans="1:10" ht="15.75" x14ac:dyDescent="0.2">
      <c r="A2" s="1" t="s">
        <v>125</v>
      </c>
    </row>
    <row r="3" spans="1:10" x14ac:dyDescent="0.2">
      <c r="A3" s="18" t="s">
        <v>124</v>
      </c>
    </row>
    <row r="4" spans="1:10" x14ac:dyDescent="0.2">
      <c r="A4" s="143" t="s">
        <v>129</v>
      </c>
      <c r="B4" s="143"/>
      <c r="C4" s="143"/>
      <c r="D4" s="143"/>
      <c r="E4" s="143"/>
      <c r="F4" s="143"/>
      <c r="G4" s="143"/>
      <c r="H4" s="143"/>
      <c r="I4" s="143"/>
      <c r="J4" s="11"/>
    </row>
    <row r="5" spans="1:10" s="11" customFormat="1" ht="25.5" x14ac:dyDescent="0.25">
      <c r="A5" s="55" t="s">
        <v>6</v>
      </c>
      <c r="B5" s="55" t="s">
        <v>3</v>
      </c>
      <c r="C5" s="55" t="s">
        <v>7</v>
      </c>
      <c r="D5" s="55" t="s">
        <v>8</v>
      </c>
      <c r="E5" s="55" t="s">
        <v>9</v>
      </c>
      <c r="F5" s="55" t="s">
        <v>10</v>
      </c>
      <c r="G5" s="55" t="s">
        <v>11</v>
      </c>
      <c r="H5" s="55" t="s">
        <v>12</v>
      </c>
      <c r="I5" s="55" t="s">
        <v>13</v>
      </c>
    </row>
    <row r="6" spans="1:10" x14ac:dyDescent="0.2">
      <c r="A6" s="8">
        <v>1</v>
      </c>
      <c r="B6" s="15" t="s">
        <v>14</v>
      </c>
      <c r="C6" s="15"/>
      <c r="D6" s="17"/>
      <c r="E6" s="16"/>
      <c r="F6" s="16"/>
      <c r="G6" s="16"/>
      <c r="H6" s="16"/>
      <c r="I6" s="16"/>
    </row>
    <row r="7" spans="1:10" x14ac:dyDescent="0.2">
      <c r="A7" s="33" t="s">
        <v>15</v>
      </c>
      <c r="B7" s="85" t="s">
        <v>16</v>
      </c>
      <c r="C7" s="15"/>
      <c r="D7" s="86"/>
      <c r="E7" s="16"/>
      <c r="F7" s="16"/>
      <c r="G7" s="16"/>
      <c r="H7" s="16"/>
      <c r="I7" s="16"/>
    </row>
    <row r="8" spans="1:10" x14ac:dyDescent="0.2">
      <c r="A8" s="33" t="s">
        <v>17</v>
      </c>
      <c r="B8" s="85" t="s">
        <v>16</v>
      </c>
      <c r="C8" s="15"/>
      <c r="D8" s="86"/>
      <c r="E8" s="16"/>
      <c r="F8" s="16"/>
      <c r="G8" s="16"/>
      <c r="H8" s="16"/>
      <c r="I8" s="16"/>
    </row>
    <row r="9" spans="1:10" ht="25.5" x14ac:dyDescent="0.2">
      <c r="A9" s="9">
        <v>2</v>
      </c>
      <c r="B9" s="16" t="s">
        <v>18</v>
      </c>
      <c r="C9" s="15"/>
      <c r="D9" s="16"/>
      <c r="E9" s="16"/>
      <c r="F9" s="16"/>
      <c r="G9" s="16"/>
      <c r="H9" s="16"/>
      <c r="I9" s="16"/>
    </row>
    <row r="10" spans="1:10" x14ac:dyDescent="0.2">
      <c r="A10" s="9" t="s">
        <v>19</v>
      </c>
      <c r="B10" s="16" t="s">
        <v>16</v>
      </c>
      <c r="C10" s="15"/>
      <c r="D10" s="16"/>
      <c r="E10" s="16"/>
      <c r="F10" s="16"/>
      <c r="G10" s="16"/>
      <c r="H10" s="16"/>
      <c r="I10" s="16"/>
    </row>
    <row r="11" spans="1:10" x14ac:dyDescent="0.2">
      <c r="A11" s="9" t="s">
        <v>20</v>
      </c>
      <c r="B11" s="16" t="s">
        <v>16</v>
      </c>
      <c r="C11" s="15"/>
      <c r="D11" s="16"/>
      <c r="E11" s="16"/>
      <c r="F11" s="16"/>
      <c r="G11" s="16"/>
      <c r="H11" s="16"/>
      <c r="I11" s="16"/>
    </row>
    <row r="12" spans="1:10" x14ac:dyDescent="0.2">
      <c r="A12" s="9">
        <v>3</v>
      </c>
      <c r="B12" s="16" t="s">
        <v>21</v>
      </c>
      <c r="C12" s="15"/>
      <c r="D12" s="16"/>
      <c r="E12" s="16"/>
      <c r="F12" s="16"/>
      <c r="G12" s="16"/>
      <c r="H12" s="16"/>
      <c r="I12" s="16"/>
    </row>
    <row r="13" spans="1:10" x14ac:dyDescent="0.2">
      <c r="A13" s="9" t="s">
        <v>22</v>
      </c>
      <c r="B13" s="16" t="s">
        <v>16</v>
      </c>
      <c r="C13" s="15"/>
      <c r="D13" s="16"/>
      <c r="E13" s="16"/>
      <c r="F13" s="16"/>
      <c r="G13" s="16"/>
      <c r="H13" s="16"/>
      <c r="I13" s="16"/>
    </row>
    <row r="14" spans="1:10" ht="25.5" x14ac:dyDescent="0.2">
      <c r="A14" s="9">
        <v>4</v>
      </c>
      <c r="B14" s="12" t="s">
        <v>23</v>
      </c>
      <c r="C14" s="15"/>
      <c r="D14" s="16"/>
      <c r="E14" s="16"/>
      <c r="F14" s="16"/>
      <c r="G14" s="16"/>
      <c r="H14" s="16"/>
      <c r="I14" s="16"/>
    </row>
    <row r="15" spans="1:10" x14ac:dyDescent="0.2">
      <c r="A15" s="9" t="s">
        <v>24</v>
      </c>
      <c r="B15" s="12" t="s">
        <v>16</v>
      </c>
      <c r="C15" s="15"/>
      <c r="D15" s="16"/>
      <c r="E15" s="16"/>
      <c r="F15" s="16"/>
      <c r="G15" s="16"/>
      <c r="H15" s="16"/>
      <c r="I15" s="16"/>
    </row>
    <row r="16" spans="1:10" x14ac:dyDescent="0.2">
      <c r="A16" s="9" t="s">
        <v>25</v>
      </c>
      <c r="B16" s="12" t="s">
        <v>16</v>
      </c>
      <c r="C16" s="15"/>
      <c r="D16" s="16"/>
      <c r="E16" s="16"/>
      <c r="F16" s="16"/>
      <c r="G16" s="16"/>
      <c r="H16" s="16"/>
      <c r="I16" s="16"/>
    </row>
    <row r="17" spans="1:9" x14ac:dyDescent="0.2">
      <c r="A17" s="9">
        <v>5</v>
      </c>
      <c r="B17" s="12" t="s">
        <v>26</v>
      </c>
      <c r="C17" s="15"/>
      <c r="D17" s="16"/>
      <c r="E17" s="16"/>
      <c r="F17" s="16"/>
      <c r="G17" s="16"/>
      <c r="H17" s="16"/>
      <c r="I17" s="16"/>
    </row>
    <row r="18" spans="1:9" ht="25.5" x14ac:dyDescent="0.2">
      <c r="A18" s="9" t="s">
        <v>55</v>
      </c>
      <c r="B18" s="12" t="s">
        <v>126</v>
      </c>
      <c r="C18" s="15"/>
      <c r="D18" s="16"/>
      <c r="E18" s="16"/>
      <c r="F18" s="16"/>
      <c r="G18" s="16"/>
      <c r="H18" s="16"/>
      <c r="I18" s="16"/>
    </row>
    <row r="19" spans="1:9" x14ac:dyDescent="0.2">
      <c r="A19" s="9">
        <v>6</v>
      </c>
      <c r="B19" s="12" t="s">
        <v>27</v>
      </c>
      <c r="C19" s="15"/>
      <c r="D19" s="16"/>
      <c r="E19" s="16"/>
      <c r="F19" s="16"/>
      <c r="G19" s="16"/>
      <c r="H19" s="16"/>
      <c r="I19" s="16"/>
    </row>
    <row r="20" spans="1:9" ht="25.5" x14ac:dyDescent="0.2">
      <c r="A20" s="10">
        <v>7</v>
      </c>
      <c r="B20" s="21" t="s">
        <v>28</v>
      </c>
      <c r="C20" s="72"/>
      <c r="D20" s="10"/>
      <c r="E20" s="73"/>
      <c r="F20" s="73"/>
      <c r="G20" s="73"/>
      <c r="H20" s="73"/>
      <c r="I20" s="73"/>
    </row>
    <row r="21" spans="1:9" x14ac:dyDescent="0.2">
      <c r="A21" s="61">
        <v>8</v>
      </c>
      <c r="B21" s="68" t="s">
        <v>29</v>
      </c>
      <c r="C21" s="69"/>
      <c r="D21" s="61"/>
      <c r="E21" s="69"/>
      <c r="F21" s="69"/>
      <c r="G21" s="69"/>
      <c r="H21" s="69"/>
      <c r="I21" s="69"/>
    </row>
    <row r="22" spans="1:9" x14ac:dyDescent="0.2">
      <c r="A22" s="61" t="s">
        <v>30</v>
      </c>
      <c r="B22" s="68" t="s">
        <v>31</v>
      </c>
      <c r="C22" s="69"/>
      <c r="D22" s="61"/>
      <c r="E22" s="69"/>
      <c r="F22" s="69"/>
      <c r="G22" s="69"/>
      <c r="H22" s="69"/>
      <c r="I22" s="69"/>
    </row>
    <row r="23" spans="1:9" x14ac:dyDescent="0.2">
      <c r="A23" s="61" t="s">
        <v>32</v>
      </c>
      <c r="B23" s="68" t="s">
        <v>31</v>
      </c>
      <c r="C23" s="69"/>
      <c r="D23" s="61"/>
      <c r="E23" s="69"/>
      <c r="F23" s="69"/>
      <c r="G23" s="69"/>
      <c r="H23" s="69"/>
      <c r="I23" s="69"/>
    </row>
    <row r="24" spans="1:9" x14ac:dyDescent="0.2">
      <c r="A24" s="61">
        <v>9</v>
      </c>
      <c r="B24" s="68" t="s">
        <v>33</v>
      </c>
      <c r="C24" s="69"/>
      <c r="D24" s="61"/>
      <c r="E24" s="69"/>
      <c r="F24" s="69"/>
      <c r="G24" s="69"/>
      <c r="H24" s="69"/>
      <c r="I24" s="69"/>
    </row>
    <row r="25" spans="1:9" x14ac:dyDescent="0.2">
      <c r="A25" s="61">
        <v>10</v>
      </c>
      <c r="B25" s="68" t="s">
        <v>34</v>
      </c>
      <c r="C25" s="69"/>
      <c r="D25" s="61"/>
      <c r="E25" s="69"/>
      <c r="F25" s="69"/>
      <c r="G25" s="69"/>
      <c r="H25" s="69"/>
      <c r="I25" s="69"/>
    </row>
    <row r="26" spans="1:9" x14ac:dyDescent="0.2">
      <c r="A26" s="61">
        <v>11</v>
      </c>
      <c r="B26" s="68" t="s">
        <v>35</v>
      </c>
      <c r="C26" s="69"/>
      <c r="D26" s="61"/>
      <c r="E26" s="69"/>
      <c r="F26" s="69"/>
      <c r="G26" s="69"/>
      <c r="H26" s="69"/>
      <c r="I26" s="69"/>
    </row>
    <row r="27" spans="1:9" ht="25.5" x14ac:dyDescent="0.2">
      <c r="A27" s="70">
        <v>12</v>
      </c>
      <c r="B27" s="69" t="s">
        <v>36</v>
      </c>
      <c r="C27" s="71"/>
      <c r="D27" s="71"/>
      <c r="E27" s="71"/>
      <c r="F27" s="71"/>
      <c r="G27" s="71"/>
      <c r="H27" s="71"/>
      <c r="I27" s="71"/>
    </row>
    <row r="28" spans="1:9" ht="38.25" x14ac:dyDescent="0.2">
      <c r="A28" s="70">
        <v>13</v>
      </c>
      <c r="B28" s="69" t="s">
        <v>37</v>
      </c>
      <c r="C28" s="71"/>
      <c r="D28" s="71"/>
      <c r="E28" s="71"/>
      <c r="F28" s="71"/>
      <c r="G28" s="71"/>
      <c r="H28" s="71"/>
      <c r="I28" s="71"/>
    </row>
    <row r="29" spans="1:9" x14ac:dyDescent="0.2">
      <c r="A29" s="70" t="s">
        <v>38</v>
      </c>
      <c r="B29" s="69" t="s">
        <v>31</v>
      </c>
      <c r="C29" s="71"/>
      <c r="D29" s="71"/>
      <c r="E29" s="71"/>
      <c r="F29" s="71"/>
      <c r="G29" s="71"/>
      <c r="H29" s="71"/>
      <c r="I29" s="71"/>
    </row>
    <row r="30" spans="1:9" s="91" customFormat="1" x14ac:dyDescent="0.2">
      <c r="A30" s="95">
        <v>14</v>
      </c>
      <c r="B30" s="96" t="s">
        <v>39</v>
      </c>
      <c r="C30" s="90"/>
      <c r="D30" s="90"/>
      <c r="E30" s="90"/>
      <c r="F30" s="90"/>
      <c r="G30" s="90"/>
      <c r="H30" s="90"/>
      <c r="I30" s="90"/>
    </row>
    <row r="31" spans="1:9" x14ac:dyDescent="0.2">
      <c r="A31" s="95" t="s">
        <v>40</v>
      </c>
      <c r="B31" s="96" t="s">
        <v>31</v>
      </c>
      <c r="C31" s="71"/>
      <c r="D31" s="71"/>
      <c r="E31" s="71"/>
      <c r="F31" s="71"/>
      <c r="G31" s="71"/>
      <c r="H31" s="71"/>
      <c r="I31" s="71"/>
    </row>
    <row r="32" spans="1:9" ht="25.5" x14ac:dyDescent="0.2">
      <c r="A32" s="70">
        <v>15</v>
      </c>
      <c r="B32" s="69" t="s">
        <v>41</v>
      </c>
      <c r="C32" s="71"/>
      <c r="D32" s="71"/>
      <c r="E32" s="71"/>
      <c r="F32" s="71"/>
      <c r="G32" s="71"/>
      <c r="H32" s="71"/>
      <c r="I32" s="71"/>
    </row>
    <row r="33" spans="1:17" x14ac:dyDescent="0.2">
      <c r="A33" s="74">
        <v>16</v>
      </c>
      <c r="B33" s="72" t="s">
        <v>42</v>
      </c>
      <c r="C33" s="75"/>
      <c r="D33" s="75"/>
      <c r="E33" s="75"/>
      <c r="F33" s="75"/>
      <c r="G33" s="75"/>
      <c r="H33" s="75"/>
      <c r="I33" s="75"/>
    </row>
    <row r="34" spans="1:17" ht="51" x14ac:dyDescent="0.2">
      <c r="A34" s="97">
        <v>17</v>
      </c>
      <c r="B34" s="98" t="s">
        <v>43</v>
      </c>
      <c r="C34" s="71"/>
      <c r="D34" s="71"/>
      <c r="E34" s="71"/>
      <c r="F34" s="71"/>
      <c r="G34" s="71"/>
      <c r="H34" s="71"/>
      <c r="I34" s="71"/>
    </row>
    <row r="35" spans="1:17" ht="25.5" x14ac:dyDescent="0.2">
      <c r="A35" s="97">
        <v>18</v>
      </c>
      <c r="B35" s="98" t="s">
        <v>127</v>
      </c>
      <c r="C35" s="90"/>
      <c r="D35" s="71"/>
      <c r="E35" s="71"/>
      <c r="F35" s="71"/>
      <c r="G35" s="71"/>
      <c r="H35" s="71"/>
      <c r="I35" s="71"/>
    </row>
    <row r="36" spans="1:17" x14ac:dyDescent="0.2">
      <c r="A36" s="97">
        <v>19</v>
      </c>
      <c r="B36" s="98" t="s">
        <v>128</v>
      </c>
      <c r="C36" s="90"/>
      <c r="D36" s="71"/>
      <c r="E36" s="71"/>
      <c r="F36" s="71"/>
      <c r="G36" s="71"/>
      <c r="H36" s="71"/>
      <c r="I36" s="71"/>
    </row>
    <row r="37" spans="1:17" x14ac:dyDescent="0.2">
      <c r="A37" s="97">
        <v>20</v>
      </c>
      <c r="B37" s="99" t="s">
        <v>31</v>
      </c>
      <c r="C37" s="90"/>
      <c r="D37" s="71"/>
      <c r="E37" s="71"/>
      <c r="F37" s="71"/>
      <c r="G37" s="71"/>
      <c r="H37" s="71"/>
      <c r="I37" s="71"/>
    </row>
    <row r="38" spans="1:17" x14ac:dyDescent="0.2">
      <c r="A38" s="70">
        <v>21</v>
      </c>
      <c r="B38" s="71" t="s">
        <v>31</v>
      </c>
      <c r="C38" s="71"/>
      <c r="D38" s="71"/>
      <c r="E38" s="71"/>
      <c r="F38" s="71"/>
      <c r="G38" s="71"/>
      <c r="H38" s="71"/>
      <c r="I38" s="71"/>
    </row>
    <row r="41" spans="1:17" x14ac:dyDescent="0.2">
      <c r="A41" s="18" t="s">
        <v>47</v>
      </c>
      <c r="O41" s="14"/>
      <c r="P41" s="14"/>
      <c r="Q41" s="14"/>
    </row>
    <row r="42" spans="1:17" x14ac:dyDescent="0.2">
      <c r="A42" s="142" t="s">
        <v>48</v>
      </c>
      <c r="B42" s="143"/>
      <c r="C42" s="143"/>
      <c r="D42" s="143"/>
      <c r="E42" s="143"/>
      <c r="F42" s="143"/>
      <c r="G42" s="143"/>
      <c r="H42" s="143"/>
      <c r="I42" s="143"/>
      <c r="J42" s="143"/>
      <c r="K42" s="27"/>
      <c r="L42" s="24"/>
      <c r="M42" s="20"/>
    </row>
    <row r="43" spans="1:17" ht="12.75" customHeight="1" x14ac:dyDescent="0.2">
      <c r="A43" s="146" t="s">
        <v>44</v>
      </c>
      <c r="B43" s="144" t="s">
        <v>45</v>
      </c>
      <c r="C43" s="144" t="s">
        <v>1</v>
      </c>
      <c r="D43" s="144" t="s">
        <v>7</v>
      </c>
      <c r="E43" s="144" t="s">
        <v>8</v>
      </c>
      <c r="F43" s="144" t="s">
        <v>9</v>
      </c>
      <c r="G43" s="56" t="s">
        <v>10</v>
      </c>
      <c r="H43" s="56" t="s">
        <v>11</v>
      </c>
      <c r="I43" s="56" t="s">
        <v>12</v>
      </c>
      <c r="J43" s="144" t="s">
        <v>13</v>
      </c>
      <c r="K43" s="20"/>
      <c r="L43" s="25"/>
      <c r="M43" s="20"/>
    </row>
    <row r="44" spans="1:17" x14ac:dyDescent="0.2">
      <c r="A44" s="146"/>
      <c r="B44" s="145"/>
      <c r="C44" s="145" t="s">
        <v>46</v>
      </c>
      <c r="D44" s="145"/>
      <c r="E44" s="145"/>
      <c r="F44" s="145"/>
      <c r="G44" s="57"/>
      <c r="H44" s="57"/>
      <c r="I44" s="57"/>
      <c r="J44" s="145"/>
      <c r="K44" s="20"/>
      <c r="L44" s="25"/>
      <c r="M44" s="20"/>
    </row>
    <row r="45" spans="1:17" ht="25.5" x14ac:dyDescent="0.2">
      <c r="A45" s="100">
        <v>1</v>
      </c>
      <c r="B45" s="101" t="s">
        <v>49</v>
      </c>
      <c r="C45" s="94"/>
      <c r="D45" s="23"/>
      <c r="E45" s="23"/>
      <c r="F45" s="23"/>
      <c r="G45" s="23"/>
      <c r="H45" s="23"/>
      <c r="I45" s="23"/>
      <c r="J45" s="15"/>
      <c r="K45" s="20"/>
      <c r="L45" s="26"/>
      <c r="M45" s="20"/>
    </row>
    <row r="46" spans="1:17" x14ac:dyDescent="0.2">
      <c r="A46" s="102" t="s">
        <v>15</v>
      </c>
      <c r="B46" s="103" t="s">
        <v>31</v>
      </c>
      <c r="C46" s="92"/>
      <c r="D46" s="13"/>
      <c r="E46" s="13"/>
      <c r="F46" s="13"/>
      <c r="G46" s="13"/>
      <c r="H46" s="13"/>
      <c r="I46" s="13"/>
      <c r="J46" s="16"/>
      <c r="K46" s="20"/>
      <c r="L46" s="26"/>
      <c r="M46" s="20"/>
    </row>
    <row r="47" spans="1:17" x14ac:dyDescent="0.2">
      <c r="A47" s="100" t="s">
        <v>17</v>
      </c>
      <c r="B47" s="103" t="s">
        <v>31</v>
      </c>
      <c r="C47" s="92"/>
      <c r="D47" s="13"/>
      <c r="E47" s="13"/>
      <c r="F47" s="13"/>
      <c r="G47" s="13"/>
      <c r="H47" s="13"/>
      <c r="I47" s="13"/>
      <c r="J47" s="16"/>
      <c r="K47" s="20"/>
      <c r="L47" s="26"/>
      <c r="M47" s="20"/>
    </row>
    <row r="48" spans="1:17" x14ac:dyDescent="0.2">
      <c r="A48" s="100">
        <v>2</v>
      </c>
      <c r="B48" s="103" t="s">
        <v>50</v>
      </c>
      <c r="C48" s="92"/>
      <c r="D48" s="13"/>
      <c r="E48" s="13"/>
      <c r="F48" s="13"/>
      <c r="G48" s="13"/>
      <c r="H48" s="13"/>
      <c r="I48" s="13"/>
      <c r="J48" s="16"/>
      <c r="K48" s="20"/>
      <c r="L48" s="26"/>
      <c r="M48" s="20"/>
    </row>
    <row r="49" spans="1:13" x14ac:dyDescent="0.2">
      <c r="A49" s="100" t="s">
        <v>19</v>
      </c>
      <c r="B49" s="103" t="s">
        <v>31</v>
      </c>
      <c r="C49" s="92"/>
      <c r="D49" s="13"/>
      <c r="E49" s="13"/>
      <c r="F49" s="13"/>
      <c r="G49" s="13"/>
      <c r="H49" s="13"/>
      <c r="I49" s="13"/>
      <c r="J49" s="16"/>
      <c r="K49" s="20"/>
      <c r="L49" s="26"/>
      <c r="M49" s="20"/>
    </row>
    <row r="50" spans="1:13" x14ac:dyDescent="0.2">
      <c r="A50" s="104" t="s">
        <v>20</v>
      </c>
      <c r="B50" s="103" t="s">
        <v>31</v>
      </c>
      <c r="C50" s="92"/>
      <c r="D50" s="13"/>
      <c r="E50" s="13"/>
      <c r="F50" s="13"/>
      <c r="G50" s="13"/>
      <c r="H50" s="13"/>
      <c r="I50" s="13"/>
      <c r="J50" s="16"/>
      <c r="K50" s="20"/>
      <c r="L50" s="26"/>
      <c r="M50" s="20"/>
    </row>
    <row r="51" spans="1:13" x14ac:dyDescent="0.2">
      <c r="A51" s="105" t="s">
        <v>51</v>
      </c>
      <c r="B51" s="103" t="s">
        <v>31</v>
      </c>
      <c r="C51" s="92"/>
      <c r="D51" s="13"/>
      <c r="E51" s="13"/>
      <c r="F51" s="13"/>
      <c r="G51" s="13"/>
      <c r="H51" s="13"/>
      <c r="I51" s="13"/>
      <c r="J51" s="16"/>
      <c r="K51" s="20"/>
      <c r="L51" s="26"/>
      <c r="M51" s="20"/>
    </row>
    <row r="52" spans="1:13" x14ac:dyDescent="0.2">
      <c r="A52" s="106">
        <v>3</v>
      </c>
      <c r="B52" s="107" t="s">
        <v>52</v>
      </c>
      <c r="C52" s="93"/>
      <c r="D52" s="22"/>
      <c r="E52" s="22"/>
      <c r="F52" s="22"/>
      <c r="G52" s="22"/>
      <c r="H52" s="22"/>
      <c r="I52" s="22"/>
      <c r="J52" s="73"/>
      <c r="K52" s="20"/>
      <c r="L52" s="26"/>
      <c r="M52" s="20"/>
    </row>
    <row r="53" spans="1:13" x14ac:dyDescent="0.2">
      <c r="A53" s="105" t="s">
        <v>22</v>
      </c>
      <c r="B53" s="103" t="s">
        <v>31</v>
      </c>
      <c r="C53" s="89"/>
      <c r="D53" s="69"/>
      <c r="E53" s="69"/>
      <c r="F53" s="69"/>
      <c r="G53" s="69"/>
      <c r="H53" s="69"/>
      <c r="I53" s="69"/>
      <c r="J53" s="69"/>
      <c r="K53" s="20"/>
      <c r="L53" s="26"/>
      <c r="M53" s="20"/>
    </row>
    <row r="54" spans="1:13" ht="25.5" x14ac:dyDescent="0.2">
      <c r="A54" s="105">
        <v>4</v>
      </c>
      <c r="B54" s="96" t="s">
        <v>53</v>
      </c>
      <c r="C54" s="89"/>
      <c r="D54" s="69"/>
      <c r="E54" s="69"/>
      <c r="F54" s="69"/>
      <c r="G54" s="69"/>
      <c r="H54" s="69"/>
      <c r="I54" s="69"/>
      <c r="J54" s="69"/>
      <c r="K54" s="20"/>
      <c r="L54" s="26"/>
      <c r="M54" s="20"/>
    </row>
    <row r="55" spans="1:13" x14ac:dyDescent="0.2">
      <c r="A55" s="105" t="s">
        <v>24</v>
      </c>
      <c r="B55" s="103" t="s">
        <v>31</v>
      </c>
      <c r="C55" s="89"/>
      <c r="D55" s="69"/>
      <c r="E55" s="69"/>
      <c r="F55" s="69"/>
      <c r="G55" s="69"/>
      <c r="H55" s="69"/>
      <c r="I55" s="69"/>
      <c r="J55" s="69"/>
      <c r="K55" s="20"/>
      <c r="L55" s="26"/>
      <c r="M55" s="20"/>
    </row>
    <row r="56" spans="1:13" x14ac:dyDescent="0.2">
      <c r="A56" s="105">
        <v>5</v>
      </c>
      <c r="B56" s="96" t="s">
        <v>54</v>
      </c>
      <c r="C56" s="89"/>
      <c r="D56" s="69"/>
      <c r="E56" s="69"/>
      <c r="F56" s="69"/>
      <c r="G56" s="69"/>
      <c r="H56" s="69"/>
      <c r="I56" s="69"/>
      <c r="J56" s="69"/>
      <c r="K56" s="20"/>
      <c r="L56" s="26"/>
      <c r="M56" s="20"/>
    </row>
    <row r="57" spans="1:13" x14ac:dyDescent="0.2">
      <c r="A57" s="105" t="s">
        <v>55</v>
      </c>
      <c r="B57" s="103" t="s">
        <v>31</v>
      </c>
      <c r="C57" s="89"/>
      <c r="D57" s="69"/>
      <c r="E57" s="69"/>
      <c r="F57" s="69"/>
      <c r="G57" s="69"/>
      <c r="H57" s="69"/>
      <c r="I57" s="69"/>
      <c r="J57" s="69"/>
      <c r="K57" s="20"/>
      <c r="L57" s="26"/>
      <c r="M57" s="20"/>
    </row>
    <row r="58" spans="1:13" x14ac:dyDescent="0.2">
      <c r="A58" s="105">
        <v>6</v>
      </c>
      <c r="B58" s="96" t="s">
        <v>56</v>
      </c>
      <c r="C58" s="89"/>
      <c r="D58" s="69"/>
      <c r="E58" s="69"/>
      <c r="F58" s="69"/>
      <c r="G58" s="69"/>
      <c r="H58" s="69"/>
      <c r="I58" s="69"/>
      <c r="J58" s="69"/>
      <c r="K58" s="20"/>
      <c r="L58" s="26"/>
      <c r="M58" s="20"/>
    </row>
    <row r="59" spans="1:13" x14ac:dyDescent="0.2">
      <c r="A59" s="105" t="s">
        <v>57</v>
      </c>
      <c r="B59" s="103" t="s">
        <v>31</v>
      </c>
      <c r="C59" s="89"/>
      <c r="D59" s="69"/>
      <c r="E59" s="69"/>
      <c r="F59" s="69"/>
      <c r="G59" s="69"/>
      <c r="H59" s="69"/>
      <c r="I59" s="69"/>
      <c r="J59" s="69"/>
      <c r="K59" s="20"/>
      <c r="L59" s="26"/>
      <c r="M59" s="20"/>
    </row>
    <row r="60" spans="1:13" x14ac:dyDescent="0.2">
      <c r="A60" s="105">
        <v>7</v>
      </c>
      <c r="B60" s="96" t="s">
        <v>58</v>
      </c>
      <c r="C60" s="89"/>
      <c r="D60" s="69"/>
      <c r="E60" s="69"/>
      <c r="F60" s="69"/>
      <c r="G60" s="69"/>
      <c r="H60" s="69"/>
      <c r="I60" s="69"/>
      <c r="J60" s="69"/>
      <c r="K60" s="20"/>
      <c r="L60" s="26"/>
      <c r="M60" s="20"/>
    </row>
    <row r="61" spans="1:13" x14ac:dyDescent="0.2">
      <c r="A61" s="105" t="s">
        <v>59</v>
      </c>
      <c r="B61" s="103" t="s">
        <v>31</v>
      </c>
      <c r="C61" s="89"/>
      <c r="D61" s="69"/>
      <c r="E61" s="69"/>
      <c r="F61" s="69"/>
      <c r="G61" s="69"/>
      <c r="H61" s="69"/>
      <c r="I61" s="69"/>
      <c r="J61" s="69"/>
      <c r="K61" s="20"/>
      <c r="L61" s="26"/>
      <c r="M61" s="20"/>
    </row>
    <row r="62" spans="1:13" x14ac:dyDescent="0.2">
      <c r="A62" s="95">
        <v>8</v>
      </c>
      <c r="B62" s="108" t="s">
        <v>60</v>
      </c>
      <c r="C62" s="89"/>
      <c r="D62" s="69"/>
      <c r="E62" s="69"/>
      <c r="F62" s="69"/>
      <c r="G62" s="69"/>
      <c r="H62" s="69"/>
      <c r="I62" s="69"/>
      <c r="J62" s="69"/>
      <c r="K62" s="20"/>
      <c r="L62" s="26"/>
      <c r="M62" s="20"/>
    </row>
    <row r="63" spans="1:13" x14ac:dyDescent="0.2">
      <c r="A63" s="105" t="s">
        <v>30</v>
      </c>
      <c r="B63" s="103" t="s">
        <v>31</v>
      </c>
      <c r="C63" s="89"/>
      <c r="D63" s="69"/>
      <c r="E63" s="69"/>
      <c r="F63" s="69"/>
      <c r="G63" s="69"/>
      <c r="H63" s="69"/>
      <c r="I63" s="69"/>
      <c r="J63" s="69"/>
      <c r="K63" s="20"/>
      <c r="L63" s="26"/>
      <c r="M63" s="20"/>
    </row>
    <row r="64" spans="1:13" x14ac:dyDescent="0.2">
      <c r="A64" s="105">
        <v>9</v>
      </c>
      <c r="B64" s="96" t="s">
        <v>61</v>
      </c>
      <c r="C64" s="89"/>
      <c r="D64" s="69"/>
      <c r="E64" s="69"/>
      <c r="F64" s="69"/>
      <c r="G64" s="69"/>
      <c r="H64" s="69"/>
      <c r="I64" s="69"/>
      <c r="J64" s="69"/>
      <c r="K64" s="20"/>
      <c r="L64" s="26"/>
      <c r="M64" s="20"/>
    </row>
    <row r="65" spans="1:13" x14ac:dyDescent="0.2">
      <c r="A65" s="105" t="s">
        <v>62</v>
      </c>
      <c r="B65" s="103" t="s">
        <v>31</v>
      </c>
      <c r="C65" s="89"/>
      <c r="D65" s="69"/>
      <c r="E65" s="69"/>
      <c r="F65" s="69"/>
      <c r="G65" s="69"/>
      <c r="H65" s="69"/>
      <c r="I65" s="69"/>
      <c r="J65" s="69"/>
      <c r="K65" s="20"/>
      <c r="L65" s="26"/>
      <c r="M65" s="20"/>
    </row>
    <row r="66" spans="1:13" x14ac:dyDescent="0.2">
      <c r="A66" s="105">
        <v>10</v>
      </c>
      <c r="B66" s="103" t="s">
        <v>31</v>
      </c>
      <c r="C66" s="89"/>
      <c r="D66" s="69"/>
      <c r="E66" s="69"/>
      <c r="F66" s="69"/>
      <c r="G66" s="69"/>
      <c r="H66" s="69"/>
      <c r="I66" s="69"/>
      <c r="J66" s="69"/>
      <c r="K66" s="20"/>
      <c r="L66" s="26"/>
      <c r="M66" s="20"/>
    </row>
    <row r="67" spans="1:13" x14ac:dyDescent="0.2">
      <c r="A67" s="6"/>
    </row>
    <row r="68" spans="1:13" x14ac:dyDescent="0.2">
      <c r="A68" s="18" t="s">
        <v>63</v>
      </c>
      <c r="B68" s="28"/>
    </row>
    <row r="69" spans="1:13" x14ac:dyDescent="0.2">
      <c r="A69" s="18" t="s">
        <v>64</v>
      </c>
      <c r="B69" s="28"/>
    </row>
    <row r="70" spans="1:13" ht="12.75" customHeight="1" x14ac:dyDescent="0.2">
      <c r="A70" s="142" t="s">
        <v>65</v>
      </c>
      <c r="B70" s="143"/>
      <c r="C70" s="143"/>
      <c r="D70" s="143"/>
      <c r="E70" s="143"/>
      <c r="G70" s="44" t="s">
        <v>66</v>
      </c>
      <c r="H70" s="40"/>
      <c r="I70" s="40"/>
      <c r="J70" s="40"/>
      <c r="K70" s="40"/>
    </row>
    <row r="71" spans="1:13" ht="12.75" customHeight="1" x14ac:dyDescent="0.2">
      <c r="A71" s="37" t="s">
        <v>44</v>
      </c>
      <c r="B71" s="37" t="s">
        <v>3</v>
      </c>
      <c r="C71" s="36" t="s">
        <v>67</v>
      </c>
      <c r="D71" s="36" t="s">
        <v>68</v>
      </c>
      <c r="E71" s="48" t="s">
        <v>69</v>
      </c>
      <c r="G71" s="134" t="s">
        <v>70</v>
      </c>
      <c r="H71" s="135"/>
      <c r="I71" s="135"/>
      <c r="J71" s="135"/>
      <c r="K71" s="135"/>
    </row>
    <row r="72" spans="1:13" ht="12.75" customHeight="1" x14ac:dyDescent="0.2">
      <c r="A72" s="38"/>
      <c r="B72" s="38"/>
      <c r="C72" s="29" t="s">
        <v>71</v>
      </c>
      <c r="D72" s="29" t="s">
        <v>71</v>
      </c>
      <c r="E72" s="49"/>
      <c r="G72" s="136" t="s">
        <v>44</v>
      </c>
      <c r="H72" s="136" t="s">
        <v>3</v>
      </c>
      <c r="I72" s="41" t="s">
        <v>67</v>
      </c>
      <c r="J72" s="41" t="s">
        <v>68</v>
      </c>
      <c r="K72" s="138" t="s">
        <v>69</v>
      </c>
    </row>
    <row r="73" spans="1:13" ht="12.75" customHeight="1" x14ac:dyDescent="0.2">
      <c r="A73" s="129" t="s">
        <v>14</v>
      </c>
      <c r="B73" s="130"/>
      <c r="C73" s="130"/>
      <c r="D73" s="130"/>
      <c r="E73" s="131"/>
      <c r="G73" s="137"/>
      <c r="H73" s="137"/>
      <c r="I73" s="42" t="s">
        <v>71</v>
      </c>
      <c r="J73" s="42" t="s">
        <v>71</v>
      </c>
      <c r="K73" s="139"/>
    </row>
    <row r="74" spans="1:13" ht="25.5" x14ac:dyDescent="0.2">
      <c r="A74" s="8">
        <v>1</v>
      </c>
      <c r="B74" s="30" t="s">
        <v>72</v>
      </c>
      <c r="C74" s="31">
        <v>0</v>
      </c>
      <c r="D74" s="31">
        <v>0</v>
      </c>
      <c r="E74" s="31">
        <f>C74+D74</f>
        <v>0</v>
      </c>
      <c r="G74" s="8">
        <v>1</v>
      </c>
      <c r="H74" s="43" t="s">
        <v>14</v>
      </c>
      <c r="I74" s="45">
        <v>0</v>
      </c>
      <c r="J74" s="45">
        <v>0</v>
      </c>
      <c r="K74" s="45">
        <f>SUM(I74:J74)</f>
        <v>0</v>
      </c>
    </row>
    <row r="75" spans="1:13" ht="25.5" x14ac:dyDescent="0.2">
      <c r="A75" s="33" t="s">
        <v>15</v>
      </c>
      <c r="B75" s="30" t="s">
        <v>73</v>
      </c>
      <c r="C75" s="31">
        <v>0</v>
      </c>
      <c r="D75" s="31">
        <v>0</v>
      </c>
      <c r="E75" s="31">
        <f t="shared" ref="E75:E76" si="0">C75+D75</f>
        <v>0</v>
      </c>
      <c r="G75" s="33" t="s">
        <v>15</v>
      </c>
      <c r="H75" s="87" t="s">
        <v>74</v>
      </c>
      <c r="I75" s="45">
        <v>0</v>
      </c>
      <c r="J75" s="45">
        <v>0</v>
      </c>
      <c r="K75" s="45">
        <f t="shared" ref="K75:K76" si="1">SUM(I75:J75)</f>
        <v>0</v>
      </c>
    </row>
    <row r="76" spans="1:13" ht="25.5" x14ac:dyDescent="0.2">
      <c r="A76" s="33" t="s">
        <v>17</v>
      </c>
      <c r="B76" s="30" t="s">
        <v>75</v>
      </c>
      <c r="C76" s="31">
        <v>0</v>
      </c>
      <c r="D76" s="31">
        <v>0</v>
      </c>
      <c r="E76" s="31">
        <f t="shared" si="0"/>
        <v>0</v>
      </c>
      <c r="G76" s="33" t="s">
        <v>17</v>
      </c>
      <c r="H76" s="87" t="s">
        <v>74</v>
      </c>
      <c r="I76" s="45">
        <v>0</v>
      </c>
      <c r="J76" s="45">
        <v>0</v>
      </c>
      <c r="K76" s="45">
        <f t="shared" si="1"/>
        <v>0</v>
      </c>
    </row>
    <row r="77" spans="1:13" ht="38.25" x14ac:dyDescent="0.2">
      <c r="A77" s="33">
        <v>2</v>
      </c>
      <c r="B77" s="30" t="s">
        <v>76</v>
      </c>
      <c r="C77" s="32">
        <v>0</v>
      </c>
      <c r="D77" s="32">
        <v>0</v>
      </c>
      <c r="E77" s="31">
        <f t="shared" ref="E77:E84" si="2">C77+D77</f>
        <v>0</v>
      </c>
      <c r="G77" s="33">
        <v>2</v>
      </c>
      <c r="H77" s="35" t="s">
        <v>18</v>
      </c>
      <c r="I77" s="45">
        <v>0</v>
      </c>
      <c r="J77" s="45">
        <v>0</v>
      </c>
      <c r="K77" s="45">
        <f t="shared" ref="K77:K97" si="3">SUM(I77:J77)</f>
        <v>0</v>
      </c>
    </row>
    <row r="78" spans="1:13" ht="25.5" x14ac:dyDescent="0.2">
      <c r="A78" s="33" t="s">
        <v>19</v>
      </c>
      <c r="B78" s="30" t="s">
        <v>77</v>
      </c>
      <c r="C78" s="31">
        <v>0</v>
      </c>
      <c r="D78" s="31">
        <v>0</v>
      </c>
      <c r="E78" s="31">
        <f t="shared" si="2"/>
        <v>0</v>
      </c>
      <c r="G78" s="33" t="s">
        <v>19</v>
      </c>
      <c r="H78" s="35" t="s">
        <v>74</v>
      </c>
      <c r="I78" s="45"/>
      <c r="J78" s="45"/>
      <c r="K78" s="45"/>
    </row>
    <row r="79" spans="1:13" ht="25.5" x14ac:dyDescent="0.2">
      <c r="A79" s="33" t="s">
        <v>20</v>
      </c>
      <c r="B79" s="30" t="s">
        <v>78</v>
      </c>
      <c r="C79" s="31">
        <v>0</v>
      </c>
      <c r="D79" s="31">
        <v>0</v>
      </c>
      <c r="E79" s="31">
        <f t="shared" si="2"/>
        <v>0</v>
      </c>
      <c r="G79" s="33" t="s">
        <v>20</v>
      </c>
      <c r="H79" s="35" t="s">
        <v>74</v>
      </c>
      <c r="I79" s="45"/>
      <c r="J79" s="45"/>
      <c r="K79" s="45"/>
    </row>
    <row r="80" spans="1:13" ht="25.5" x14ac:dyDescent="0.2">
      <c r="A80" s="33">
        <v>3</v>
      </c>
      <c r="B80" s="30" t="s">
        <v>79</v>
      </c>
      <c r="C80" s="32">
        <v>0</v>
      </c>
      <c r="D80" s="32">
        <v>0</v>
      </c>
      <c r="E80" s="31">
        <f t="shared" si="2"/>
        <v>0</v>
      </c>
      <c r="G80" s="9">
        <v>3</v>
      </c>
      <c r="H80" s="35" t="s">
        <v>21</v>
      </c>
      <c r="I80" s="45">
        <v>0</v>
      </c>
      <c r="J80" s="45">
        <v>0</v>
      </c>
      <c r="K80" s="45">
        <f t="shared" si="3"/>
        <v>0</v>
      </c>
    </row>
    <row r="81" spans="1:11" ht="25.5" x14ac:dyDescent="0.2">
      <c r="A81" s="33" t="s">
        <v>22</v>
      </c>
      <c r="B81" s="30" t="s">
        <v>31</v>
      </c>
      <c r="C81" s="32"/>
      <c r="D81" s="32"/>
      <c r="E81" s="31"/>
      <c r="G81" s="9" t="s">
        <v>22</v>
      </c>
      <c r="H81" s="35" t="s">
        <v>74</v>
      </c>
      <c r="I81" s="45"/>
      <c r="J81" s="45"/>
      <c r="K81" s="45"/>
    </row>
    <row r="82" spans="1:11" ht="38.25" x14ac:dyDescent="0.2">
      <c r="A82" s="33">
        <v>4</v>
      </c>
      <c r="B82" s="30" t="s">
        <v>80</v>
      </c>
      <c r="C82" s="32">
        <v>0</v>
      </c>
      <c r="D82" s="32">
        <v>0</v>
      </c>
      <c r="E82" s="31">
        <f t="shared" si="2"/>
        <v>0</v>
      </c>
      <c r="G82" s="9">
        <v>4</v>
      </c>
      <c r="H82" s="35" t="s">
        <v>23</v>
      </c>
      <c r="I82" s="45">
        <v>0</v>
      </c>
      <c r="J82" s="45">
        <v>0</v>
      </c>
      <c r="K82" s="45">
        <f t="shared" si="3"/>
        <v>0</v>
      </c>
    </row>
    <row r="83" spans="1:11" ht="25.5" x14ac:dyDescent="0.2">
      <c r="A83" s="33" t="s">
        <v>24</v>
      </c>
      <c r="B83" s="30" t="s">
        <v>31</v>
      </c>
      <c r="C83" s="32"/>
      <c r="D83" s="32"/>
      <c r="E83" s="31"/>
      <c r="G83" s="9" t="s">
        <v>24</v>
      </c>
      <c r="H83" s="35" t="s">
        <v>74</v>
      </c>
      <c r="I83" s="45"/>
      <c r="J83" s="45"/>
      <c r="K83" s="45"/>
    </row>
    <row r="84" spans="1:11" ht="25.5" x14ac:dyDescent="0.2">
      <c r="A84" s="33">
        <v>5</v>
      </c>
      <c r="B84" s="30" t="s">
        <v>81</v>
      </c>
      <c r="C84" s="32">
        <v>0</v>
      </c>
      <c r="D84" s="32">
        <v>0</v>
      </c>
      <c r="E84" s="31">
        <f t="shared" si="2"/>
        <v>0</v>
      </c>
      <c r="G84" s="9">
        <v>5</v>
      </c>
      <c r="H84" s="35" t="s">
        <v>26</v>
      </c>
      <c r="I84" s="45">
        <v>0</v>
      </c>
      <c r="J84" s="45">
        <v>0</v>
      </c>
      <c r="K84" s="45">
        <f t="shared" si="3"/>
        <v>0</v>
      </c>
    </row>
    <row r="85" spans="1:11" x14ac:dyDescent="0.2">
      <c r="A85" s="50" t="s">
        <v>82</v>
      </c>
      <c r="B85" s="50"/>
      <c r="C85" s="34">
        <f>SUM(C74:C84)</f>
        <v>0</v>
      </c>
      <c r="D85" s="34">
        <f>SUM(D74:D84)</f>
        <v>0</v>
      </c>
      <c r="E85" s="34">
        <f>SUM(E74:E84)</f>
        <v>0</v>
      </c>
      <c r="G85" s="9">
        <v>6</v>
      </c>
      <c r="H85" s="35" t="s">
        <v>27</v>
      </c>
      <c r="I85" s="45">
        <v>0</v>
      </c>
      <c r="J85" s="45">
        <v>0</v>
      </c>
      <c r="K85" s="45">
        <f t="shared" si="3"/>
        <v>0</v>
      </c>
    </row>
    <row r="86" spans="1:11" ht="38.25" x14ac:dyDescent="0.2">
      <c r="A86" s="129" t="s">
        <v>83</v>
      </c>
      <c r="B86" s="130"/>
      <c r="C86" s="130"/>
      <c r="D86" s="130"/>
      <c r="E86" s="131"/>
      <c r="G86" s="9">
        <v>7</v>
      </c>
      <c r="H86" s="35" t="s">
        <v>28</v>
      </c>
      <c r="I86" s="45">
        <v>0</v>
      </c>
      <c r="J86" s="45">
        <v>0</v>
      </c>
      <c r="K86" s="45">
        <f t="shared" si="3"/>
        <v>0</v>
      </c>
    </row>
    <row r="87" spans="1:11" ht="25.5" x14ac:dyDescent="0.2">
      <c r="A87" s="8">
        <v>1</v>
      </c>
      <c r="B87" s="30" t="s">
        <v>84</v>
      </c>
      <c r="C87" s="31">
        <v>0</v>
      </c>
      <c r="D87" s="31">
        <v>0</v>
      </c>
      <c r="E87" s="31">
        <f t="shared" ref="E87:E95" si="4">C87+D87</f>
        <v>0</v>
      </c>
      <c r="G87" s="9">
        <v>8</v>
      </c>
      <c r="H87" s="35" t="s">
        <v>29</v>
      </c>
      <c r="I87" s="45">
        <v>0</v>
      </c>
      <c r="J87" s="45">
        <v>0</v>
      </c>
      <c r="K87" s="45">
        <f t="shared" si="3"/>
        <v>0</v>
      </c>
    </row>
    <row r="88" spans="1:11" ht="25.5" x14ac:dyDescent="0.2">
      <c r="A88" s="33">
        <v>2</v>
      </c>
      <c r="B88" s="30" t="s">
        <v>76</v>
      </c>
      <c r="C88" s="32">
        <v>0</v>
      </c>
      <c r="D88" s="32">
        <v>0</v>
      </c>
      <c r="E88" s="31">
        <f t="shared" si="4"/>
        <v>0</v>
      </c>
      <c r="G88" s="9">
        <v>9</v>
      </c>
      <c r="H88" s="35" t="s">
        <v>33</v>
      </c>
      <c r="I88" s="45">
        <v>0</v>
      </c>
      <c r="J88" s="45">
        <v>0</v>
      </c>
      <c r="K88" s="45">
        <f t="shared" si="3"/>
        <v>0</v>
      </c>
    </row>
    <row r="89" spans="1:11" ht="25.5" x14ac:dyDescent="0.2">
      <c r="A89" s="33">
        <v>3</v>
      </c>
      <c r="B89" s="30" t="s">
        <v>79</v>
      </c>
      <c r="C89" s="32">
        <v>0</v>
      </c>
      <c r="D89" s="32">
        <v>0</v>
      </c>
      <c r="E89" s="31">
        <f t="shared" si="4"/>
        <v>0</v>
      </c>
      <c r="G89" s="9">
        <v>10</v>
      </c>
      <c r="H89" s="35" t="s">
        <v>34</v>
      </c>
      <c r="I89" s="45">
        <v>0</v>
      </c>
      <c r="J89" s="45">
        <v>0</v>
      </c>
      <c r="K89" s="45">
        <f t="shared" si="3"/>
        <v>0</v>
      </c>
    </row>
    <row r="90" spans="1:11" ht="25.5" x14ac:dyDescent="0.2">
      <c r="A90" s="33" t="s">
        <v>22</v>
      </c>
      <c r="B90" s="30" t="s">
        <v>85</v>
      </c>
      <c r="C90" s="31">
        <v>0</v>
      </c>
      <c r="D90" s="31">
        <v>0</v>
      </c>
      <c r="E90" s="31">
        <f t="shared" ref="E90:E91" si="5">C90+D90</f>
        <v>0</v>
      </c>
      <c r="G90" s="9" t="s">
        <v>86</v>
      </c>
      <c r="H90" s="35" t="s">
        <v>74</v>
      </c>
      <c r="I90" s="45">
        <v>0</v>
      </c>
      <c r="J90" s="45">
        <v>0</v>
      </c>
      <c r="K90" s="45">
        <f t="shared" ref="K90:K94" si="6">SUM(I90:J90)</f>
        <v>0</v>
      </c>
    </row>
    <row r="91" spans="1:11" ht="25.5" x14ac:dyDescent="0.2">
      <c r="A91" s="33" t="s">
        <v>87</v>
      </c>
      <c r="B91" s="30" t="s">
        <v>85</v>
      </c>
      <c r="C91" s="31">
        <v>0</v>
      </c>
      <c r="D91" s="31">
        <v>0</v>
      </c>
      <c r="E91" s="31">
        <f t="shared" si="5"/>
        <v>0</v>
      </c>
      <c r="G91" s="9" t="s">
        <v>88</v>
      </c>
      <c r="H91" s="35" t="s">
        <v>74</v>
      </c>
      <c r="I91" s="45">
        <v>0</v>
      </c>
      <c r="J91" s="45">
        <v>0</v>
      </c>
      <c r="K91" s="45">
        <f t="shared" si="6"/>
        <v>0</v>
      </c>
    </row>
    <row r="92" spans="1:11" ht="25.5" x14ac:dyDescent="0.2">
      <c r="A92" s="39">
        <v>4</v>
      </c>
      <c r="B92" s="30" t="s">
        <v>80</v>
      </c>
      <c r="C92" s="32">
        <v>0</v>
      </c>
      <c r="D92" s="32">
        <v>0</v>
      </c>
      <c r="E92" s="31">
        <f t="shared" si="4"/>
        <v>0</v>
      </c>
      <c r="G92" s="9">
        <v>11</v>
      </c>
      <c r="H92" s="35" t="s">
        <v>35</v>
      </c>
      <c r="I92" s="45">
        <v>0</v>
      </c>
      <c r="J92" s="45">
        <v>0</v>
      </c>
      <c r="K92" s="45">
        <f t="shared" si="6"/>
        <v>0</v>
      </c>
    </row>
    <row r="93" spans="1:11" ht="25.5" x14ac:dyDescent="0.2">
      <c r="A93" s="61" t="s">
        <v>24</v>
      </c>
      <c r="B93" s="88" t="s">
        <v>89</v>
      </c>
      <c r="C93" s="31">
        <v>0</v>
      </c>
      <c r="D93" s="31">
        <v>0</v>
      </c>
      <c r="E93" s="31">
        <f t="shared" ref="E93:E94" si="7">C93+D93</f>
        <v>0</v>
      </c>
      <c r="G93" s="9" t="s">
        <v>90</v>
      </c>
      <c r="H93" s="35" t="s">
        <v>74</v>
      </c>
      <c r="I93" s="45">
        <v>0</v>
      </c>
      <c r="J93" s="45">
        <v>0</v>
      </c>
      <c r="K93" s="45">
        <f t="shared" si="6"/>
        <v>0</v>
      </c>
    </row>
    <row r="94" spans="1:11" ht="25.5" x14ac:dyDescent="0.2">
      <c r="A94" s="61" t="s">
        <v>25</v>
      </c>
      <c r="B94" s="88" t="s">
        <v>91</v>
      </c>
      <c r="C94" s="31">
        <v>0</v>
      </c>
      <c r="D94" s="31">
        <v>0</v>
      </c>
      <c r="E94" s="31">
        <f t="shared" si="7"/>
        <v>0</v>
      </c>
      <c r="G94" s="9" t="s">
        <v>92</v>
      </c>
      <c r="H94" s="35" t="s">
        <v>74</v>
      </c>
      <c r="I94" s="45">
        <v>0</v>
      </c>
      <c r="J94" s="45">
        <v>0</v>
      </c>
      <c r="K94" s="45">
        <f t="shared" si="6"/>
        <v>0</v>
      </c>
    </row>
    <row r="95" spans="1:11" ht="38.25" x14ac:dyDescent="0.2">
      <c r="A95" s="39">
        <v>5</v>
      </c>
      <c r="B95" s="30" t="s">
        <v>81</v>
      </c>
      <c r="C95" s="32">
        <v>0</v>
      </c>
      <c r="D95" s="32">
        <v>0</v>
      </c>
      <c r="E95" s="31">
        <f t="shared" si="4"/>
        <v>0</v>
      </c>
      <c r="G95" s="9">
        <v>12</v>
      </c>
      <c r="H95" s="35" t="s">
        <v>36</v>
      </c>
      <c r="I95" s="45">
        <v>0</v>
      </c>
      <c r="J95" s="45">
        <v>0</v>
      </c>
      <c r="K95" s="45">
        <f t="shared" si="3"/>
        <v>0</v>
      </c>
    </row>
    <row r="96" spans="1:11" ht="89.25" x14ac:dyDescent="0.2">
      <c r="A96" s="116" t="s">
        <v>82</v>
      </c>
      <c r="B96" s="116"/>
      <c r="C96" s="83">
        <f>SUM(C87:C95)</f>
        <v>0</v>
      </c>
      <c r="D96" s="34">
        <f>SUM(D87:D95)</f>
        <v>0</v>
      </c>
      <c r="E96" s="34">
        <f>SUM(E87:E95)</f>
        <v>0</v>
      </c>
      <c r="G96" s="9">
        <v>13</v>
      </c>
      <c r="H96" s="35" t="s">
        <v>37</v>
      </c>
      <c r="I96" s="45">
        <v>0</v>
      </c>
      <c r="J96" s="45">
        <v>0</v>
      </c>
      <c r="K96" s="45">
        <f t="shared" si="3"/>
        <v>0</v>
      </c>
    </row>
    <row r="97" spans="1:11" ht="38.25" customHeight="1" x14ac:dyDescent="0.2">
      <c r="A97" s="139" t="s">
        <v>93</v>
      </c>
      <c r="B97" s="140"/>
      <c r="C97" s="130"/>
      <c r="D97" s="130"/>
      <c r="E97" s="131"/>
      <c r="G97" s="9">
        <v>14</v>
      </c>
      <c r="H97" s="109" t="s">
        <v>39</v>
      </c>
      <c r="I97" s="45">
        <v>0</v>
      </c>
      <c r="J97" s="45">
        <v>0</v>
      </c>
      <c r="K97" s="45">
        <f t="shared" si="3"/>
        <v>0</v>
      </c>
    </row>
    <row r="98" spans="1:11" ht="38.25" x14ac:dyDescent="0.2">
      <c r="A98" s="8">
        <v>1</v>
      </c>
      <c r="B98" s="30" t="s">
        <v>84</v>
      </c>
      <c r="C98" s="31">
        <v>0</v>
      </c>
      <c r="D98" s="31">
        <v>0</v>
      </c>
      <c r="E98" s="31">
        <f t="shared" ref="E98" si="8">C98+D98</f>
        <v>0</v>
      </c>
      <c r="G98" s="9">
        <v>15</v>
      </c>
      <c r="H98" s="35" t="s">
        <v>41</v>
      </c>
      <c r="I98" s="45">
        <v>0</v>
      </c>
      <c r="J98" s="45">
        <v>0</v>
      </c>
      <c r="K98" s="45">
        <f t="shared" ref="K98:K104" si="9">SUM(I98:J98)</f>
        <v>0</v>
      </c>
    </row>
    <row r="99" spans="1:11" ht="38.25" x14ac:dyDescent="0.2">
      <c r="A99" s="33">
        <v>2</v>
      </c>
      <c r="B99" s="12" t="s">
        <v>76</v>
      </c>
      <c r="C99" s="31">
        <v>0</v>
      </c>
      <c r="D99" s="31">
        <v>0</v>
      </c>
      <c r="E99" s="31">
        <f t="shared" ref="E99:E106" si="10">C99+D99</f>
        <v>0</v>
      </c>
      <c r="G99" s="10">
        <v>16</v>
      </c>
      <c r="H99" s="63" t="s">
        <v>42</v>
      </c>
      <c r="I99" s="45">
        <v>0</v>
      </c>
      <c r="J99" s="45">
        <v>0</v>
      </c>
      <c r="K99" s="45">
        <f t="shared" si="9"/>
        <v>0</v>
      </c>
    </row>
    <row r="100" spans="1:11" ht="25.5" x14ac:dyDescent="0.2">
      <c r="A100" s="33" t="s">
        <v>19</v>
      </c>
      <c r="B100" s="30" t="s">
        <v>77</v>
      </c>
      <c r="C100" s="31">
        <v>0</v>
      </c>
      <c r="D100" s="31">
        <v>0</v>
      </c>
      <c r="E100" s="31">
        <f t="shared" si="10"/>
        <v>0</v>
      </c>
      <c r="G100" s="65">
        <v>17</v>
      </c>
      <c r="H100" s="67" t="s">
        <v>74</v>
      </c>
      <c r="I100" s="45">
        <v>0</v>
      </c>
      <c r="J100" s="45">
        <v>0</v>
      </c>
      <c r="K100" s="45">
        <f t="shared" si="9"/>
        <v>0</v>
      </c>
    </row>
    <row r="101" spans="1:11" ht="51" x14ac:dyDescent="0.2">
      <c r="A101" s="33" t="s">
        <v>20</v>
      </c>
      <c r="B101" s="30" t="s">
        <v>78</v>
      </c>
      <c r="C101" s="31">
        <v>0</v>
      </c>
      <c r="D101" s="31">
        <v>0</v>
      </c>
      <c r="E101" s="31">
        <f t="shared" si="10"/>
        <v>0</v>
      </c>
      <c r="G101" s="65">
        <v>18</v>
      </c>
      <c r="H101" s="98" t="s">
        <v>127</v>
      </c>
      <c r="I101" s="54">
        <v>0</v>
      </c>
      <c r="J101" s="54">
        <v>0</v>
      </c>
      <c r="K101" s="54">
        <f t="shared" si="9"/>
        <v>0</v>
      </c>
    </row>
    <row r="102" spans="1:11" ht="25.5" x14ac:dyDescent="0.2">
      <c r="A102" s="33">
        <v>3</v>
      </c>
      <c r="B102" s="12" t="s">
        <v>79</v>
      </c>
      <c r="C102" s="31">
        <v>0</v>
      </c>
      <c r="D102" s="31">
        <v>0</v>
      </c>
      <c r="E102" s="31">
        <f t="shared" si="10"/>
        <v>0</v>
      </c>
      <c r="G102" s="65">
        <v>19</v>
      </c>
      <c r="H102" s="84" t="s">
        <v>74</v>
      </c>
      <c r="I102" s="54">
        <v>0</v>
      </c>
      <c r="J102" s="54">
        <v>0</v>
      </c>
      <c r="K102" s="54">
        <f t="shared" si="9"/>
        <v>0</v>
      </c>
    </row>
    <row r="103" spans="1:11" ht="25.5" x14ac:dyDescent="0.2">
      <c r="A103" s="33">
        <v>4</v>
      </c>
      <c r="B103" s="12" t="s">
        <v>80</v>
      </c>
      <c r="C103" s="31">
        <v>0</v>
      </c>
      <c r="D103" s="31">
        <v>0</v>
      </c>
      <c r="E103" s="31">
        <f t="shared" si="10"/>
        <v>0</v>
      </c>
      <c r="G103" s="65">
        <v>20</v>
      </c>
      <c r="H103" s="84" t="s">
        <v>74</v>
      </c>
      <c r="I103" s="54">
        <v>0</v>
      </c>
      <c r="J103" s="54">
        <v>0</v>
      </c>
      <c r="K103" s="54">
        <f t="shared" si="9"/>
        <v>0</v>
      </c>
    </row>
    <row r="104" spans="1:11" ht="25.5" x14ac:dyDescent="0.2">
      <c r="A104" s="33" t="s">
        <v>24</v>
      </c>
      <c r="B104" s="30" t="s">
        <v>89</v>
      </c>
      <c r="C104" s="31">
        <v>0</v>
      </c>
      <c r="D104" s="31">
        <v>0</v>
      </c>
      <c r="E104" s="31">
        <f t="shared" si="10"/>
        <v>0</v>
      </c>
      <c r="G104" s="65">
        <v>21</v>
      </c>
      <c r="H104" s="84" t="s">
        <v>74</v>
      </c>
      <c r="I104" s="54">
        <v>0</v>
      </c>
      <c r="J104" s="54">
        <v>0</v>
      </c>
      <c r="K104" s="54">
        <f t="shared" si="9"/>
        <v>0</v>
      </c>
    </row>
    <row r="105" spans="1:11" ht="25.5" x14ac:dyDescent="0.2">
      <c r="A105" s="33" t="s">
        <v>25</v>
      </c>
      <c r="B105" s="30" t="s">
        <v>91</v>
      </c>
      <c r="C105" s="31">
        <v>0</v>
      </c>
      <c r="D105" s="31">
        <v>0</v>
      </c>
      <c r="E105" s="31">
        <f t="shared" si="10"/>
        <v>0</v>
      </c>
      <c r="G105" s="116" t="s">
        <v>94</v>
      </c>
      <c r="H105" s="116"/>
      <c r="I105" s="47">
        <f>SUM(I74:I104)</f>
        <v>0</v>
      </c>
      <c r="J105" s="47">
        <f t="shared" ref="J105:K105" si="11">SUM(J74:J104)</f>
        <v>0</v>
      </c>
      <c r="K105" s="47">
        <f t="shared" si="11"/>
        <v>0</v>
      </c>
    </row>
    <row r="106" spans="1:11" ht="25.5" x14ac:dyDescent="0.2">
      <c r="A106" s="33">
        <v>5</v>
      </c>
      <c r="B106" s="12" t="s">
        <v>81</v>
      </c>
      <c r="C106" s="31">
        <v>0</v>
      </c>
      <c r="D106" s="31">
        <v>0</v>
      </c>
      <c r="E106" s="31">
        <f t="shared" si="10"/>
        <v>0</v>
      </c>
    </row>
    <row r="107" spans="1:11" x14ac:dyDescent="0.2">
      <c r="A107" s="50" t="s">
        <v>82</v>
      </c>
      <c r="B107" s="50"/>
      <c r="C107" s="34">
        <f>SUM(C98:C106)</f>
        <v>0</v>
      </c>
      <c r="D107" s="34">
        <f>SUM(D98:D106)</f>
        <v>0</v>
      </c>
      <c r="E107" s="34">
        <f>SUM(E98:E106)</f>
        <v>0</v>
      </c>
    </row>
    <row r="108" spans="1:11" ht="15" x14ac:dyDescent="0.2">
      <c r="A108" s="129" t="s">
        <v>95</v>
      </c>
      <c r="B108" s="132"/>
      <c r="C108" s="132"/>
      <c r="D108" s="132"/>
      <c r="E108" s="133"/>
    </row>
    <row r="109" spans="1:11" ht="25.5" x14ac:dyDescent="0.2">
      <c r="A109" s="8">
        <v>1</v>
      </c>
      <c r="B109" s="30" t="s">
        <v>84</v>
      </c>
      <c r="C109" s="31">
        <v>0</v>
      </c>
      <c r="D109" s="31">
        <v>0</v>
      </c>
      <c r="E109" s="31">
        <f t="shared" ref="E109:E110" si="12">C109+D109</f>
        <v>0</v>
      </c>
    </row>
    <row r="110" spans="1:11" ht="25.5" x14ac:dyDescent="0.2">
      <c r="A110" s="33">
        <v>2</v>
      </c>
      <c r="B110" s="12" t="s">
        <v>76</v>
      </c>
      <c r="C110" s="32">
        <v>0</v>
      </c>
      <c r="D110" s="32">
        <v>0</v>
      </c>
      <c r="E110" s="31">
        <f t="shared" si="12"/>
        <v>0</v>
      </c>
      <c r="G110" s="44" t="s">
        <v>96</v>
      </c>
      <c r="H110" s="40"/>
      <c r="I110" s="40"/>
      <c r="J110" s="40"/>
      <c r="K110" s="40"/>
    </row>
    <row r="111" spans="1:11" ht="25.5" x14ac:dyDescent="0.2">
      <c r="A111" s="33">
        <v>3</v>
      </c>
      <c r="B111" s="12" t="s">
        <v>79</v>
      </c>
      <c r="C111" s="32">
        <v>0</v>
      </c>
      <c r="D111" s="32">
        <v>0</v>
      </c>
      <c r="E111" s="31">
        <f>C111+D111</f>
        <v>0</v>
      </c>
      <c r="G111" s="134" t="s">
        <v>97</v>
      </c>
      <c r="H111" s="135"/>
      <c r="I111" s="135"/>
      <c r="J111" s="135"/>
      <c r="K111" s="135"/>
    </row>
    <row r="112" spans="1:11" ht="25.5" x14ac:dyDescent="0.2">
      <c r="A112" s="33">
        <v>4</v>
      </c>
      <c r="B112" s="12" t="s">
        <v>80</v>
      </c>
      <c r="C112" s="32">
        <v>0</v>
      </c>
      <c r="D112" s="32">
        <v>0</v>
      </c>
      <c r="E112" s="31">
        <f>C112+D112</f>
        <v>0</v>
      </c>
      <c r="G112" s="136" t="s">
        <v>44</v>
      </c>
      <c r="H112" s="136" t="s">
        <v>3</v>
      </c>
      <c r="I112" s="41" t="s">
        <v>67</v>
      </c>
      <c r="J112" s="41" t="s">
        <v>68</v>
      </c>
      <c r="K112" s="138" t="s">
        <v>69</v>
      </c>
    </row>
    <row r="113" spans="1:11" ht="12.75" customHeight="1" x14ac:dyDescent="0.2">
      <c r="A113" s="33">
        <v>5</v>
      </c>
      <c r="B113" s="12" t="s">
        <v>81</v>
      </c>
      <c r="C113" s="32">
        <v>0</v>
      </c>
      <c r="D113" s="32">
        <v>0</v>
      </c>
      <c r="E113" s="64">
        <f>C113+D113</f>
        <v>0</v>
      </c>
      <c r="G113" s="137"/>
      <c r="H113" s="137"/>
      <c r="I113" s="42" t="s">
        <v>71</v>
      </c>
      <c r="J113" s="42" t="s">
        <v>71</v>
      </c>
      <c r="K113" s="139"/>
    </row>
    <row r="114" spans="1:11" ht="25.5" x14ac:dyDescent="0.2">
      <c r="A114" s="50" t="s">
        <v>82</v>
      </c>
      <c r="B114" s="50"/>
      <c r="C114" s="34">
        <f>SUM(C109:C113)</f>
        <v>0</v>
      </c>
      <c r="D114" s="34">
        <f>SUM(D109:D113)</f>
        <v>0</v>
      </c>
      <c r="E114" s="34">
        <f>SUM(E109:E113)</f>
        <v>0</v>
      </c>
      <c r="G114" s="8">
        <v>1</v>
      </c>
      <c r="H114" s="43" t="s">
        <v>98</v>
      </c>
      <c r="I114" s="45">
        <v>0</v>
      </c>
      <c r="J114" s="45">
        <v>0</v>
      </c>
      <c r="K114" s="45">
        <f>SUM(I114:J114)</f>
        <v>0</v>
      </c>
    </row>
    <row r="115" spans="1:11" ht="25.5" x14ac:dyDescent="0.2">
      <c r="A115" s="8">
        <v>1</v>
      </c>
      <c r="B115" s="30" t="s">
        <v>99</v>
      </c>
      <c r="C115" s="32">
        <v>0</v>
      </c>
      <c r="D115" s="32">
        <v>0</v>
      </c>
      <c r="E115" s="31">
        <f t="shared" ref="E115:E117" si="13">C115+D115</f>
        <v>0</v>
      </c>
      <c r="G115" s="33">
        <v>2</v>
      </c>
      <c r="H115" s="43" t="s">
        <v>100</v>
      </c>
      <c r="I115" s="46">
        <v>0</v>
      </c>
      <c r="J115" s="46">
        <v>0</v>
      </c>
      <c r="K115" s="45">
        <f t="shared" ref="K115:K117" si="14">SUM(I115:J115)</f>
        <v>0</v>
      </c>
    </row>
    <row r="116" spans="1:11" ht="25.5" x14ac:dyDescent="0.2">
      <c r="A116" s="33">
        <v>2</v>
      </c>
      <c r="B116" s="12" t="s">
        <v>101</v>
      </c>
      <c r="C116" s="32">
        <v>0</v>
      </c>
      <c r="D116" s="32">
        <v>0</v>
      </c>
      <c r="E116" s="31">
        <f t="shared" si="13"/>
        <v>0</v>
      </c>
      <c r="G116" s="33">
        <v>3</v>
      </c>
      <c r="H116" s="43" t="s">
        <v>102</v>
      </c>
      <c r="I116" s="46">
        <v>0</v>
      </c>
      <c r="J116" s="46">
        <v>0</v>
      </c>
      <c r="K116" s="45">
        <f t="shared" si="14"/>
        <v>0</v>
      </c>
    </row>
    <row r="117" spans="1:11" ht="51" x14ac:dyDescent="0.2">
      <c r="A117" s="39">
        <v>3</v>
      </c>
      <c r="B117" s="21" t="s">
        <v>103</v>
      </c>
      <c r="C117" s="32">
        <v>0</v>
      </c>
      <c r="D117" s="32">
        <v>0</v>
      </c>
      <c r="E117" s="31">
        <f t="shared" si="13"/>
        <v>0</v>
      </c>
      <c r="G117" s="33">
        <v>4</v>
      </c>
      <c r="H117" s="43" t="s">
        <v>104</v>
      </c>
      <c r="I117" s="46">
        <v>0</v>
      </c>
      <c r="J117" s="46">
        <v>0</v>
      </c>
      <c r="K117" s="45">
        <f t="shared" si="14"/>
        <v>0</v>
      </c>
    </row>
    <row r="118" spans="1:11" ht="38.25" x14ac:dyDescent="0.2">
      <c r="A118" s="76">
        <v>4</v>
      </c>
      <c r="B118" s="30" t="s">
        <v>105</v>
      </c>
      <c r="C118" s="32">
        <v>0</v>
      </c>
      <c r="D118" s="32">
        <v>0</v>
      </c>
      <c r="E118" s="31">
        <f t="shared" ref="E118:E119" si="15">C118+D118</f>
        <v>0</v>
      </c>
      <c r="G118" s="33">
        <v>5</v>
      </c>
      <c r="H118" s="43" t="s">
        <v>106</v>
      </c>
      <c r="I118" s="46">
        <v>0</v>
      </c>
      <c r="J118" s="46">
        <v>0</v>
      </c>
      <c r="K118" s="45">
        <f>SUM(I118:J118)</f>
        <v>0</v>
      </c>
    </row>
    <row r="119" spans="1:11" ht="51" x14ac:dyDescent="0.2">
      <c r="A119" s="70">
        <v>5</v>
      </c>
      <c r="B119" s="82" t="s">
        <v>107</v>
      </c>
      <c r="C119" s="32">
        <v>0</v>
      </c>
      <c r="D119" s="32">
        <v>0</v>
      </c>
      <c r="E119" s="31">
        <f t="shared" si="15"/>
        <v>0</v>
      </c>
      <c r="G119" s="33">
        <v>6</v>
      </c>
      <c r="H119" s="35" t="s">
        <v>108</v>
      </c>
      <c r="I119" s="46">
        <v>0</v>
      </c>
      <c r="J119" s="46">
        <v>0</v>
      </c>
      <c r="K119" s="45">
        <f>SUM(I119:J119)</f>
        <v>0</v>
      </c>
    </row>
    <row r="120" spans="1:11" ht="25.5" x14ac:dyDescent="0.2">
      <c r="A120" s="113" t="s">
        <v>109</v>
      </c>
      <c r="B120" s="114"/>
      <c r="C120" s="81">
        <f>C114+C107+C96+C85+SUM(C115:C119)</f>
        <v>0</v>
      </c>
      <c r="D120" s="81">
        <f>D114+D107+D96+D85+SUM(D115:D119)</f>
        <v>0</v>
      </c>
      <c r="E120" s="51">
        <f>E114+E107+E96+E85+SUM(E115:E119)</f>
        <v>0</v>
      </c>
      <c r="G120" s="33">
        <v>7</v>
      </c>
      <c r="H120" s="35" t="s">
        <v>110</v>
      </c>
      <c r="I120" s="46">
        <v>0</v>
      </c>
      <c r="J120" s="46">
        <v>0</v>
      </c>
      <c r="K120" s="45">
        <f>SUM(I120:J120)</f>
        <v>0</v>
      </c>
    </row>
    <row r="121" spans="1:11" ht="12.75" customHeight="1" x14ac:dyDescent="0.2">
      <c r="A121" s="6"/>
      <c r="G121" s="33">
        <v>8</v>
      </c>
      <c r="H121" s="35" t="s">
        <v>111</v>
      </c>
      <c r="I121" s="46">
        <v>0</v>
      </c>
      <c r="J121" s="46">
        <v>0</v>
      </c>
      <c r="K121" s="45">
        <f>SUM(I121:J121)</f>
        <v>0</v>
      </c>
    </row>
    <row r="122" spans="1:11" ht="25.5" x14ac:dyDescent="0.2">
      <c r="A122" s="6"/>
      <c r="G122" s="39">
        <v>9</v>
      </c>
      <c r="H122" s="63" t="s">
        <v>112</v>
      </c>
      <c r="I122" s="46">
        <v>0</v>
      </c>
      <c r="J122" s="46">
        <v>0</v>
      </c>
      <c r="K122" s="45">
        <f>SUM(I122:J122)</f>
        <v>0</v>
      </c>
    </row>
    <row r="123" spans="1:11" ht="25.5" x14ac:dyDescent="0.2">
      <c r="A123" s="6"/>
      <c r="G123" s="76">
        <v>10</v>
      </c>
      <c r="H123" s="77" t="s">
        <v>74</v>
      </c>
      <c r="I123" s="46">
        <v>0</v>
      </c>
      <c r="J123" s="46">
        <v>0</v>
      </c>
      <c r="K123" s="45">
        <f t="shared" ref="K123:K125" si="16">SUM(I123:J123)</f>
        <v>0</v>
      </c>
    </row>
    <row r="124" spans="1:11" ht="25.5" x14ac:dyDescent="0.2">
      <c r="A124" s="6"/>
      <c r="G124" s="80">
        <v>11</v>
      </c>
      <c r="H124" s="60" t="s">
        <v>74</v>
      </c>
      <c r="I124" s="66">
        <v>0</v>
      </c>
      <c r="J124" s="46">
        <v>0</v>
      </c>
      <c r="K124" s="45">
        <f t="shared" si="16"/>
        <v>0</v>
      </c>
    </row>
    <row r="125" spans="1:11" ht="25.5" x14ac:dyDescent="0.2">
      <c r="A125" s="6"/>
      <c r="G125" s="79">
        <v>12</v>
      </c>
      <c r="H125" s="78" t="s">
        <v>74</v>
      </c>
      <c r="I125" s="46">
        <v>0</v>
      </c>
      <c r="J125" s="46">
        <v>0</v>
      </c>
      <c r="K125" s="45">
        <f t="shared" si="16"/>
        <v>0</v>
      </c>
    </row>
    <row r="126" spans="1:11" x14ac:dyDescent="0.2">
      <c r="A126" s="6"/>
      <c r="G126" s="141" t="s">
        <v>94</v>
      </c>
      <c r="H126" s="141"/>
      <c r="I126" s="47">
        <f>SUM(I114:I125)</f>
        <v>0</v>
      </c>
      <c r="J126" s="47">
        <f>SUM(J114:J125)</f>
        <v>0</v>
      </c>
      <c r="K126" s="47">
        <f>SUM(K114:K125)</f>
        <v>0</v>
      </c>
    </row>
    <row r="127" spans="1:11" x14ac:dyDescent="0.2">
      <c r="A127" s="6"/>
    </row>
    <row r="128" spans="1:11" x14ac:dyDescent="0.2">
      <c r="A128" s="6"/>
    </row>
    <row r="129" spans="1:10" x14ac:dyDescent="0.2">
      <c r="A129" s="6"/>
    </row>
    <row r="130" spans="1:10" x14ac:dyDescent="0.2">
      <c r="A130" s="6"/>
    </row>
    <row r="131" spans="1:10" x14ac:dyDescent="0.2">
      <c r="A131" s="6"/>
    </row>
    <row r="132" spans="1:10" x14ac:dyDescent="0.2">
      <c r="A132" s="6"/>
    </row>
    <row r="135" spans="1:10" x14ac:dyDescent="0.2">
      <c r="A135" s="44" t="s">
        <v>113</v>
      </c>
      <c r="B135" s="40"/>
      <c r="C135" s="40"/>
      <c r="D135" s="40"/>
      <c r="E135" s="40"/>
    </row>
    <row r="136" spans="1:10" x14ac:dyDescent="0.2">
      <c r="A136" s="127" t="s">
        <v>114</v>
      </c>
      <c r="B136" s="128"/>
      <c r="C136" s="128"/>
      <c r="D136" s="128"/>
      <c r="E136" s="128"/>
      <c r="F136" s="128"/>
      <c r="G136" s="128"/>
      <c r="H136" s="128"/>
      <c r="I136" s="128"/>
      <c r="J136" s="128"/>
    </row>
    <row r="137" spans="1:10" ht="12.75" customHeight="1" x14ac:dyDescent="0.2">
      <c r="A137" s="115" t="s">
        <v>44</v>
      </c>
      <c r="B137" s="115" t="s">
        <v>3</v>
      </c>
      <c r="C137" s="59"/>
      <c r="D137" s="52" t="s">
        <v>115</v>
      </c>
      <c r="E137" s="52" t="s">
        <v>116</v>
      </c>
      <c r="F137" s="52" t="s">
        <v>117</v>
      </c>
      <c r="G137" s="52" t="s">
        <v>118</v>
      </c>
      <c r="H137" s="52" t="s">
        <v>119</v>
      </c>
      <c r="I137" s="52"/>
      <c r="J137" s="52"/>
    </row>
    <row r="138" spans="1:10" x14ac:dyDescent="0.2">
      <c r="A138" s="115"/>
      <c r="B138" s="115"/>
      <c r="C138" s="59"/>
      <c r="D138" s="53" t="s">
        <v>120</v>
      </c>
      <c r="E138" s="53" t="s">
        <v>120</v>
      </c>
      <c r="F138" s="53" t="s">
        <v>120</v>
      </c>
      <c r="G138" s="53" t="s">
        <v>120</v>
      </c>
      <c r="H138" s="53" t="s">
        <v>120</v>
      </c>
      <c r="I138" s="53"/>
      <c r="J138" s="53"/>
    </row>
    <row r="139" spans="1:10" ht="25.5" customHeight="1" x14ac:dyDescent="0.2">
      <c r="A139" s="123">
        <v>1</v>
      </c>
      <c r="B139" s="117" t="s">
        <v>121</v>
      </c>
      <c r="C139" s="60" t="s">
        <v>122</v>
      </c>
      <c r="D139" s="54">
        <v>0</v>
      </c>
      <c r="E139" s="54">
        <v>0</v>
      </c>
      <c r="F139" s="54">
        <f>SUM(D139:E139)</f>
        <v>0</v>
      </c>
      <c r="G139" s="54">
        <f>SUM(E139:F139)</f>
        <v>0</v>
      </c>
      <c r="H139" s="54">
        <f>SUM(F139:G139)</f>
        <v>0</v>
      </c>
      <c r="I139" s="54"/>
      <c r="J139" s="54"/>
    </row>
    <row r="140" spans="1:10" ht="15" customHeight="1" x14ac:dyDescent="0.2">
      <c r="A140" s="124"/>
      <c r="B140" s="117"/>
      <c r="C140" s="60" t="s">
        <v>67</v>
      </c>
      <c r="D140" s="54">
        <v>0</v>
      </c>
      <c r="E140" s="54">
        <v>0</v>
      </c>
      <c r="F140" s="54">
        <f t="shared" ref="F140:H140" si="17">SUM(D140:E140)</f>
        <v>0</v>
      </c>
      <c r="G140" s="54">
        <f t="shared" si="17"/>
        <v>0</v>
      </c>
      <c r="H140" s="54">
        <f t="shared" si="17"/>
        <v>0</v>
      </c>
      <c r="I140" s="54"/>
      <c r="J140" s="54"/>
    </row>
    <row r="141" spans="1:10" ht="15" customHeight="1" x14ac:dyDescent="0.2">
      <c r="A141" s="124"/>
      <c r="B141" s="117"/>
      <c r="C141" s="60" t="s">
        <v>68</v>
      </c>
      <c r="D141" s="54">
        <v>0</v>
      </c>
      <c r="E141" s="54">
        <v>0</v>
      </c>
      <c r="F141" s="54">
        <f t="shared" ref="F141:H141" si="18">SUM(D141:E141)</f>
        <v>0</v>
      </c>
      <c r="G141" s="54">
        <f t="shared" si="18"/>
        <v>0</v>
      </c>
      <c r="H141" s="54">
        <f t="shared" si="18"/>
        <v>0</v>
      </c>
      <c r="I141" s="54"/>
      <c r="J141" s="54"/>
    </row>
    <row r="142" spans="1:10" x14ac:dyDescent="0.2">
      <c r="A142" s="123">
        <v>2</v>
      </c>
      <c r="B142" s="117" t="s">
        <v>123</v>
      </c>
      <c r="C142" s="60" t="s">
        <v>122</v>
      </c>
      <c r="D142" s="54">
        <v>0</v>
      </c>
      <c r="E142" s="54">
        <v>0</v>
      </c>
      <c r="F142" s="54">
        <f t="shared" ref="F142:H142" si="19">SUM(D142:E142)</f>
        <v>0</v>
      </c>
      <c r="G142" s="54">
        <f t="shared" si="19"/>
        <v>0</v>
      </c>
      <c r="H142" s="54">
        <f t="shared" si="19"/>
        <v>0</v>
      </c>
      <c r="I142" s="54"/>
      <c r="J142" s="54"/>
    </row>
    <row r="143" spans="1:10" x14ac:dyDescent="0.2">
      <c r="A143" s="124"/>
      <c r="B143" s="118"/>
      <c r="C143" s="60" t="s">
        <v>67</v>
      </c>
      <c r="D143" s="54">
        <v>0</v>
      </c>
      <c r="E143" s="54">
        <v>0</v>
      </c>
      <c r="F143" s="54">
        <f t="shared" ref="F143:H143" si="20">SUM(D143:E143)</f>
        <v>0</v>
      </c>
      <c r="G143" s="54">
        <f t="shared" si="20"/>
        <v>0</v>
      </c>
      <c r="H143" s="54">
        <f t="shared" si="20"/>
        <v>0</v>
      </c>
      <c r="I143" s="54"/>
      <c r="J143" s="54"/>
    </row>
    <row r="144" spans="1:10" ht="22.5" customHeight="1" x14ac:dyDescent="0.2">
      <c r="A144" s="124"/>
      <c r="B144" s="119"/>
      <c r="C144" s="60" t="s">
        <v>68</v>
      </c>
      <c r="D144" s="54">
        <v>0</v>
      </c>
      <c r="E144" s="54">
        <v>0</v>
      </c>
      <c r="F144" s="54">
        <f t="shared" ref="F144:H144" si="21">SUM(D144:E144)</f>
        <v>0</v>
      </c>
      <c r="G144" s="54">
        <f t="shared" si="21"/>
        <v>0</v>
      </c>
      <c r="H144" s="54">
        <f t="shared" si="21"/>
        <v>0</v>
      </c>
      <c r="I144" s="54"/>
      <c r="J144" s="54"/>
    </row>
    <row r="145" spans="1:10" x14ac:dyDescent="0.2">
      <c r="A145" s="125">
        <v>3</v>
      </c>
      <c r="B145" s="120" t="s">
        <v>130</v>
      </c>
      <c r="C145" s="62" t="s">
        <v>122</v>
      </c>
      <c r="D145" s="54">
        <v>0</v>
      </c>
      <c r="E145" s="54">
        <v>0</v>
      </c>
      <c r="F145" s="54">
        <f t="shared" ref="F145:H145" si="22">SUM(D145:E145)</f>
        <v>0</v>
      </c>
      <c r="G145" s="54">
        <f t="shared" si="22"/>
        <v>0</v>
      </c>
      <c r="H145" s="54">
        <f t="shared" si="22"/>
        <v>0</v>
      </c>
      <c r="I145" s="54"/>
      <c r="J145" s="54"/>
    </row>
    <row r="146" spans="1:10" x14ac:dyDescent="0.2">
      <c r="A146" s="126"/>
      <c r="B146" s="121"/>
      <c r="C146" s="62" t="s">
        <v>67</v>
      </c>
      <c r="D146" s="54">
        <v>0</v>
      </c>
      <c r="E146" s="54">
        <v>0</v>
      </c>
      <c r="F146" s="54">
        <f t="shared" ref="F146:H146" si="23">SUM(D146:E146)</f>
        <v>0</v>
      </c>
      <c r="G146" s="54">
        <f t="shared" si="23"/>
        <v>0</v>
      </c>
      <c r="H146" s="54">
        <f t="shared" si="23"/>
        <v>0</v>
      </c>
      <c r="I146" s="54"/>
      <c r="J146" s="54"/>
    </row>
    <row r="147" spans="1:10" ht="22.5" customHeight="1" x14ac:dyDescent="0.2">
      <c r="A147" s="126"/>
      <c r="B147" s="121"/>
      <c r="C147" s="62" t="s">
        <v>68</v>
      </c>
      <c r="D147" s="54">
        <v>0</v>
      </c>
      <c r="E147" s="54">
        <v>0</v>
      </c>
      <c r="F147" s="54">
        <f t="shared" ref="F147:H147" si="24">SUM(D147:E147)</f>
        <v>0</v>
      </c>
      <c r="G147" s="54">
        <f t="shared" si="24"/>
        <v>0</v>
      </c>
      <c r="H147" s="54">
        <f t="shared" si="24"/>
        <v>0</v>
      </c>
      <c r="I147" s="54"/>
      <c r="J147" s="54"/>
    </row>
    <row r="148" spans="1:10" x14ac:dyDescent="0.2">
      <c r="A148" s="123">
        <v>4</v>
      </c>
      <c r="B148" s="122" t="s">
        <v>131</v>
      </c>
      <c r="C148" s="60" t="s">
        <v>122</v>
      </c>
      <c r="D148" s="54">
        <v>0</v>
      </c>
      <c r="E148" s="54">
        <v>0</v>
      </c>
      <c r="F148" s="54">
        <f t="shared" ref="F148:H148" si="25">SUM(D148:E148)</f>
        <v>0</v>
      </c>
      <c r="G148" s="54">
        <f t="shared" si="25"/>
        <v>0</v>
      </c>
      <c r="H148" s="54">
        <f t="shared" si="25"/>
        <v>0</v>
      </c>
      <c r="I148" s="54"/>
      <c r="J148" s="54"/>
    </row>
    <row r="149" spans="1:10" x14ac:dyDescent="0.2">
      <c r="A149" s="124"/>
      <c r="B149" s="121"/>
      <c r="C149" s="60" t="s">
        <v>67</v>
      </c>
      <c r="D149" s="54">
        <v>0</v>
      </c>
      <c r="E149" s="54">
        <v>0</v>
      </c>
      <c r="F149" s="54">
        <f t="shared" ref="F149:H149" si="26">SUM(D149:E149)</f>
        <v>0</v>
      </c>
      <c r="G149" s="54">
        <f t="shared" si="26"/>
        <v>0</v>
      </c>
      <c r="H149" s="54">
        <f t="shared" si="26"/>
        <v>0</v>
      </c>
      <c r="I149" s="54"/>
      <c r="J149" s="54"/>
    </row>
    <row r="150" spans="1:10" x14ac:dyDescent="0.2">
      <c r="A150" s="124"/>
      <c r="B150" s="121"/>
      <c r="C150" s="60" t="s">
        <v>68</v>
      </c>
      <c r="D150" s="54">
        <v>0</v>
      </c>
      <c r="E150" s="54">
        <v>0</v>
      </c>
      <c r="F150" s="54">
        <f t="shared" ref="F150:H150" si="27">SUM(D150:E150)</f>
        <v>0</v>
      </c>
      <c r="G150" s="54">
        <f t="shared" si="27"/>
        <v>0</v>
      </c>
      <c r="H150" s="54">
        <f t="shared" si="27"/>
        <v>0</v>
      </c>
      <c r="I150" s="54"/>
      <c r="J150" s="54"/>
    </row>
    <row r="151" spans="1:10" x14ac:dyDescent="0.2">
      <c r="A151" s="116" t="s">
        <v>94</v>
      </c>
      <c r="B151" s="116"/>
      <c r="C151" s="58"/>
      <c r="D151" s="47">
        <f>SUM(D139:D150)</f>
        <v>0</v>
      </c>
      <c r="E151" s="47">
        <f t="shared" ref="E151:H151" si="28">SUM(E139:E150)</f>
        <v>0</v>
      </c>
      <c r="F151" s="47">
        <f t="shared" si="28"/>
        <v>0</v>
      </c>
      <c r="G151" s="47">
        <f t="shared" si="28"/>
        <v>0</v>
      </c>
      <c r="H151" s="47">
        <f t="shared" si="28"/>
        <v>0</v>
      </c>
      <c r="I151" s="47"/>
      <c r="J151" s="47"/>
    </row>
  </sheetData>
  <mergeCells count="38">
    <mergeCell ref="A70:E70"/>
    <mergeCell ref="J43:J44"/>
    <mergeCell ref="D43:D44"/>
    <mergeCell ref="E43:E44"/>
    <mergeCell ref="A4:I4"/>
    <mergeCell ref="A43:A44"/>
    <mergeCell ref="B43:B44"/>
    <mergeCell ref="A42:J42"/>
    <mergeCell ref="F43:F44"/>
    <mergeCell ref="C43:C44"/>
    <mergeCell ref="G111:K111"/>
    <mergeCell ref="G112:G113"/>
    <mergeCell ref="H112:H113"/>
    <mergeCell ref="K112:K113"/>
    <mergeCell ref="G126:H126"/>
    <mergeCell ref="A86:E86"/>
    <mergeCell ref="A108:E108"/>
    <mergeCell ref="G71:K71"/>
    <mergeCell ref="G72:G73"/>
    <mergeCell ref="H72:H73"/>
    <mergeCell ref="K72:K73"/>
    <mergeCell ref="G105:H105"/>
    <mergeCell ref="A73:E73"/>
    <mergeCell ref="A96:B96"/>
    <mergeCell ref="A97:E97"/>
    <mergeCell ref="A120:B120"/>
    <mergeCell ref="A137:A138"/>
    <mergeCell ref="B137:B138"/>
    <mergeCell ref="A151:B151"/>
    <mergeCell ref="B139:B141"/>
    <mergeCell ref="B142:B144"/>
    <mergeCell ref="B145:B147"/>
    <mergeCell ref="B148:B150"/>
    <mergeCell ref="A148:A150"/>
    <mergeCell ref="A145:A147"/>
    <mergeCell ref="A142:A144"/>
    <mergeCell ref="A139:A141"/>
    <mergeCell ref="A136:J136"/>
  </mergeCells>
  <pageMargins left="0.7" right="0.7" top="0.75" bottom="0.75" header="0.3" footer="0.3"/>
  <pageSetup paperSize="9" scale="42" fitToWidth="2" fitToHeight="2" orientation="landscape" r:id="rId1"/>
  <headerFooter>
    <oddHeader>&amp;LSBI Funds Management Private Limited&amp;RRFP  for Procurement, Implementation and Support 
for Front Office System</oddHead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Introduction</vt:lpstr>
      <vt:lpstr>SBI_BDL_Technical_BOM</vt:lpstr>
      <vt:lpstr>SBI_BDL_Technical_BOM!Print_Area</vt:lpstr>
      <vt:lpstr>SBI_BDL_Technical_BOM!Print_Titles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2013-06-04T12:48:33Z</dcterms:created>
  <dcterms:modified xsi:type="dcterms:W3CDTF">2017-08-08T16:30:29Z</dcterms:modified>
</cp:coreProperties>
</file>